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3\01.2023\Для сайта\На отправку\"/>
    </mc:Choice>
  </mc:AlternateContent>
  <bookViews>
    <workbookView xWindow="0" yWindow="0" windowWidth="28800" windowHeight="12300"/>
  </bookViews>
  <sheets>
    <sheet name="БОКСИТОГОРСКОЕ РО ПИКАЛЕВСК (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J3" i="1" l="1"/>
  <c r="J7" i="1" l="1"/>
  <c r="J71" i="1"/>
  <c r="J5" i="1" l="1"/>
  <c r="J4" i="1"/>
  <c r="J2" i="1" s="1"/>
</calcChain>
</file>

<file path=xl/sharedStrings.xml><?xml version="1.0" encoding="utf-8"?>
<sst xmlns="http://schemas.openxmlformats.org/spreadsheetml/2006/main" count="227" uniqueCount="36">
  <si>
    <t>Горняков ул</t>
  </si>
  <si>
    <t>Пикалево</t>
  </si>
  <si>
    <t>3 мкр</t>
  </si>
  <si>
    <t>Металлургов Ул.</t>
  </si>
  <si>
    <t>6 мкр</t>
  </si>
  <si>
    <t>Школьная Ул.</t>
  </si>
  <si>
    <t>Труда Ул.</t>
  </si>
  <si>
    <t>Советская Ул</t>
  </si>
  <si>
    <t>1 Театральный Пер</t>
  </si>
  <si>
    <t>Спортивная Ул</t>
  </si>
  <si>
    <t>Вокзальная Ул</t>
  </si>
  <si>
    <t>ФЛ</t>
  </si>
  <si>
    <t>ИКУ</t>
  </si>
  <si>
    <t>Всего</t>
  </si>
  <si>
    <t>ОБЩЕСТВО С ОГРАНИЧЕННОЙ ОТВЕТСТВЕННОСТЬЮ "УПРАВЛЯЮЩАЯ КОМПАНИЯ ЖКХ"</t>
  </si>
  <si>
    <t>БОКСИТОГОРСКОЕ РО</t>
  </si>
  <si>
    <t>Больничная Ул.</t>
  </si>
  <si>
    <t>Учебный Пер</t>
  </si>
  <si>
    <t>5 мкр</t>
  </si>
  <si>
    <t>Заводская Ул.</t>
  </si>
  <si>
    <t>4в</t>
  </si>
  <si>
    <t xml:space="preserve">Молодежная Ул </t>
  </si>
  <si>
    <t>Строительная Ул.</t>
  </si>
  <si>
    <t>ОБЩЕСТВО С ОГРАНИЧЕННОЙ ОТВЕТСТВЕННОСТЬЮ "ЖИЛКОМСЕРВИС"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</si>
  <si>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</si>
  <si>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</si>
  <si>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</si>
  <si>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</si>
  <si>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</si>
  <si>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</si>
  <si>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</si>
  <si>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</si>
  <si>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</si>
  <si>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</si>
  <si>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ЗАДОЛЖЕННОСТЬ ВСЕГО</t>
  </si>
  <si>
    <t>2 Театральный Пер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</si>
</sst>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\ _₽;\-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164" fontId="3" fillId="2" borderId="1" xfId="1" applyNumberFormat="1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41" fontId="2" fillId="3" borderId="1" xfId="1" applyNumberFormat="1" applyFont="1" applyFill="1" applyBorder="1"/>
    <xf numFmtId="0" fontId="2" fillId="3" borderId="1" xfId="0" applyFont="1" applyFill="1" applyBorder="1" applyAlignment="1">
      <alignment horizontal="right"/>
    </xf>
    <xf numFmtId="43" fontId="2" fillId="3" borderId="1" xfId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164" fontId="3" fillId="4" borderId="1" xfId="1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43" fontId="2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/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zoomScaleNormal="100" workbookViewId="0">
      <selection activeCell="K122" sqref="K122"/>
    </sheetView>
  </sheetViews>
  <sheetFormatPr defaultRowHeight="12.75" outlineLevelRow="1" x14ac:dyDescent="0.2"/>
  <cols>
    <col min="1" max="1" width="22.140625" style="1" bestFit="1" customWidth="1"/>
    <col min="2" max="2" width="52.7109375" style="1" bestFit="1" customWidth="1"/>
    <col min="3" max="3" width="11.5703125" style="1" bestFit="1" customWidth="1"/>
    <col min="4" max="4" width="20.85546875" style="1" bestFit="1" customWidth="1"/>
    <col min="5" max="5" width="20.5703125" style="1" bestFit="1" customWidth="1"/>
    <col min="6" max="6" width="16.42578125" style="1" bestFit="1" customWidth="1"/>
    <col min="7" max="7" width="5" style="3" customWidth="1"/>
    <col min="8" max="8" width="8.140625" style="1" bestFit="1" customWidth="1"/>
    <col min="9" max="9" width="10.42578125" style="1" bestFit="1" customWidth="1"/>
    <col min="10" max="10" width="23.42578125" style="2" bestFit="1" customWidth="1"/>
    <col min="11" max="11" width="19.140625" style="1" bestFit="1" customWidth="1"/>
    <col min="12" max="16384" width="9.140625" style="1"/>
  </cols>
  <sheetData>
    <row r="1" spans="1:10" ht="14.25" x14ac:dyDescent="0.2">
      <c r="A1" s="27" t="s">
        <v>33</v>
      </c>
      <c r="B1" s="27" t="s">
        <v>32</v>
      </c>
      <c r="C1" s="27" t="s">
        <v>31</v>
      </c>
      <c r="D1" s="28" t="s">
        <v>30</v>
      </c>
      <c r="E1" s="27" t="s">
        <v>29</v>
      </c>
      <c r="F1" s="27" t="s">
        <v>28</v>
      </c>
      <c r="G1" s="27" t="s">
        <v>27</v>
      </c>
      <c r="H1" s="27" t="s">
        <v>26</v>
      </c>
      <c r="I1" s="27" t="s">
        <v>25</v>
      </c>
      <c r="J1" s="26" t="s">
        <v>24</v>
      </c>
    </row>
    <row r="2" spans="1:10" ht="25.5" customHeight="1" x14ac:dyDescent="0.2">
      <c r="A2" s="25" t="s">
        <v>15</v>
      </c>
      <c r="B2" s="33" t="s">
        <v>34</v>
      </c>
      <c r="C2" s="34"/>
      <c r="D2" s="34"/>
      <c r="E2" s="34"/>
      <c r="F2" s="34"/>
      <c r="G2" s="34"/>
      <c r="H2" s="34"/>
      <c r="I2" s="35"/>
      <c r="J2" s="20">
        <f>J3+J4</f>
        <v>1009857.7100000001</v>
      </c>
    </row>
    <row r="3" spans="1:10" x14ac:dyDescent="0.2">
      <c r="A3" s="19"/>
      <c r="B3" s="18"/>
      <c r="C3" s="15"/>
      <c r="D3" s="17" t="s">
        <v>12</v>
      </c>
      <c r="E3" s="16"/>
      <c r="F3" s="15"/>
      <c r="G3" s="14"/>
      <c r="H3" s="14"/>
      <c r="I3" s="13"/>
      <c r="J3" s="12">
        <f>J6+J72</f>
        <v>0</v>
      </c>
    </row>
    <row r="4" spans="1:10" x14ac:dyDescent="0.2">
      <c r="A4" s="11"/>
      <c r="B4" s="10"/>
      <c r="C4" s="7"/>
      <c r="D4" s="9" t="s">
        <v>11</v>
      </c>
      <c r="E4" s="8"/>
      <c r="F4" s="7"/>
      <c r="G4" s="6"/>
      <c r="H4" s="6"/>
      <c r="I4" s="5"/>
      <c r="J4" s="4">
        <f>J7+J73</f>
        <v>1009857.7100000001</v>
      </c>
    </row>
    <row r="5" spans="1:10" ht="25.5" x14ac:dyDescent="0.2">
      <c r="A5" s="25" t="s">
        <v>15</v>
      </c>
      <c r="B5" s="29" t="s">
        <v>23</v>
      </c>
      <c r="C5" s="23">
        <v>4715018130</v>
      </c>
      <c r="D5" s="24" t="s">
        <v>13</v>
      </c>
      <c r="E5" s="23"/>
      <c r="F5" s="23"/>
      <c r="G5" s="22"/>
      <c r="H5" s="22"/>
      <c r="I5" s="21"/>
      <c r="J5" s="20">
        <f>J6+J7</f>
        <v>650642.92000000004</v>
      </c>
    </row>
    <row r="6" spans="1:10" x14ac:dyDescent="0.2">
      <c r="A6" s="19"/>
      <c r="B6" s="30"/>
      <c r="C6" s="15"/>
      <c r="D6" s="17" t="s">
        <v>12</v>
      </c>
      <c r="E6" s="16"/>
      <c r="F6" s="15"/>
      <c r="G6" s="14"/>
      <c r="H6" s="14"/>
      <c r="I6" s="13"/>
      <c r="J6" s="12">
        <v>0</v>
      </c>
    </row>
    <row r="7" spans="1:10" x14ac:dyDescent="0.2">
      <c r="A7" s="11"/>
      <c r="B7" s="31"/>
      <c r="C7" s="7"/>
      <c r="D7" s="9" t="s">
        <v>11</v>
      </c>
      <c r="E7" s="8"/>
      <c r="F7" s="7"/>
      <c r="G7" s="6"/>
      <c r="H7" s="6"/>
      <c r="I7" s="5"/>
      <c r="J7" s="4">
        <f>SUM(J8:J70)</f>
        <v>650642.92000000004</v>
      </c>
    </row>
    <row r="8" spans="1:10" hidden="1" outlineLevel="1" x14ac:dyDescent="0.2">
      <c r="B8" s="32"/>
      <c r="E8" s="1" t="s">
        <v>1</v>
      </c>
      <c r="F8" s="1" t="s">
        <v>22</v>
      </c>
      <c r="G8" s="3">
        <v>17</v>
      </c>
      <c r="I8" s="1">
        <v>2</v>
      </c>
      <c r="J8" s="2">
        <v>10751.5</v>
      </c>
    </row>
    <row r="9" spans="1:10" hidden="1" outlineLevel="1" x14ac:dyDescent="0.2">
      <c r="B9" s="32"/>
      <c r="E9" s="1" t="s">
        <v>1</v>
      </c>
      <c r="F9" s="1" t="s">
        <v>22</v>
      </c>
      <c r="G9" s="3">
        <v>19</v>
      </c>
      <c r="I9" s="1">
        <v>3</v>
      </c>
      <c r="J9" s="2">
        <v>4213.87</v>
      </c>
    </row>
    <row r="10" spans="1:10" hidden="1" outlineLevel="1" x14ac:dyDescent="0.2">
      <c r="B10" s="32"/>
      <c r="E10" s="1" t="s">
        <v>1</v>
      </c>
      <c r="F10" s="1" t="s">
        <v>22</v>
      </c>
      <c r="G10" s="3">
        <v>19</v>
      </c>
      <c r="I10" s="1">
        <v>7</v>
      </c>
      <c r="J10" s="2">
        <v>8783.94</v>
      </c>
    </row>
    <row r="11" spans="1:10" hidden="1" outlineLevel="1" x14ac:dyDescent="0.2">
      <c r="B11" s="32"/>
      <c r="E11" s="1" t="s">
        <v>1</v>
      </c>
      <c r="F11" s="1" t="s">
        <v>22</v>
      </c>
      <c r="G11" s="3">
        <v>28</v>
      </c>
      <c r="I11" s="1">
        <v>10</v>
      </c>
      <c r="J11" s="2">
        <v>4481.3599999999997</v>
      </c>
    </row>
    <row r="12" spans="1:10" hidden="1" outlineLevel="1" x14ac:dyDescent="0.2">
      <c r="B12" s="32"/>
      <c r="E12" s="1" t="s">
        <v>1</v>
      </c>
      <c r="F12" s="1" t="s">
        <v>22</v>
      </c>
      <c r="G12" s="3">
        <v>30</v>
      </c>
      <c r="I12" s="1">
        <v>1</v>
      </c>
      <c r="J12" s="2">
        <v>6922.57</v>
      </c>
    </row>
    <row r="13" spans="1:10" hidden="1" outlineLevel="1" x14ac:dyDescent="0.2">
      <c r="B13" s="32"/>
      <c r="E13" s="1" t="s">
        <v>1</v>
      </c>
      <c r="F13" s="1" t="s">
        <v>22</v>
      </c>
      <c r="G13" s="3">
        <v>36</v>
      </c>
      <c r="I13" s="1">
        <v>5</v>
      </c>
      <c r="J13" s="2">
        <v>5519.01</v>
      </c>
    </row>
    <row r="14" spans="1:10" hidden="1" outlineLevel="1" x14ac:dyDescent="0.2">
      <c r="B14" s="32"/>
      <c r="E14" s="1" t="s">
        <v>1</v>
      </c>
      <c r="F14" s="1" t="s">
        <v>21</v>
      </c>
      <c r="G14" s="3">
        <v>1</v>
      </c>
      <c r="I14" s="1">
        <v>17</v>
      </c>
      <c r="J14" s="2">
        <v>18099.93</v>
      </c>
    </row>
    <row r="15" spans="1:10" hidden="1" outlineLevel="1" x14ac:dyDescent="0.2">
      <c r="B15" s="32"/>
      <c r="E15" s="1" t="s">
        <v>1</v>
      </c>
      <c r="F15" s="1" t="s">
        <v>21</v>
      </c>
      <c r="G15" s="3" t="s">
        <v>20</v>
      </c>
      <c r="I15" s="1">
        <v>3</v>
      </c>
      <c r="J15" s="2">
        <v>5821.07</v>
      </c>
    </row>
    <row r="16" spans="1:10" hidden="1" outlineLevel="1" x14ac:dyDescent="0.2">
      <c r="B16" s="32"/>
      <c r="E16" s="1" t="s">
        <v>1</v>
      </c>
      <c r="F16" s="1" t="s">
        <v>19</v>
      </c>
      <c r="G16" s="3">
        <v>14</v>
      </c>
      <c r="I16" s="1">
        <v>5</v>
      </c>
      <c r="J16" s="2">
        <v>6236.57</v>
      </c>
    </row>
    <row r="17" spans="2:10" hidden="1" outlineLevel="1" x14ac:dyDescent="0.2">
      <c r="B17" s="32"/>
      <c r="E17" s="1" t="s">
        <v>1</v>
      </c>
      <c r="F17" s="1" t="s">
        <v>19</v>
      </c>
      <c r="G17" s="3">
        <v>14</v>
      </c>
      <c r="I17" s="1">
        <v>8</v>
      </c>
      <c r="J17" s="2">
        <v>4201.04</v>
      </c>
    </row>
    <row r="18" spans="2:10" hidden="1" outlineLevel="1" x14ac:dyDescent="0.2">
      <c r="B18" s="32"/>
      <c r="E18" s="1" t="s">
        <v>1</v>
      </c>
      <c r="F18" s="1" t="s">
        <v>19</v>
      </c>
      <c r="G18" s="3">
        <v>20</v>
      </c>
      <c r="I18" s="1">
        <v>51</v>
      </c>
      <c r="J18" s="2">
        <v>7651.52</v>
      </c>
    </row>
    <row r="19" spans="2:10" hidden="1" outlineLevel="1" x14ac:dyDescent="0.2">
      <c r="B19" s="32"/>
      <c r="E19" s="1" t="s">
        <v>1</v>
      </c>
      <c r="F19" s="1" t="s">
        <v>19</v>
      </c>
      <c r="G19" s="3">
        <v>22</v>
      </c>
      <c r="I19" s="1">
        <v>10</v>
      </c>
      <c r="J19" s="2">
        <v>8138.43</v>
      </c>
    </row>
    <row r="20" spans="2:10" hidden="1" outlineLevel="1" x14ac:dyDescent="0.2">
      <c r="B20" s="32"/>
      <c r="E20" s="1" t="s">
        <v>1</v>
      </c>
      <c r="F20" s="1" t="s">
        <v>19</v>
      </c>
      <c r="G20" s="3">
        <v>22</v>
      </c>
      <c r="I20" s="1">
        <v>23</v>
      </c>
      <c r="J20" s="2">
        <v>4169.68</v>
      </c>
    </row>
    <row r="21" spans="2:10" hidden="1" outlineLevel="1" x14ac:dyDescent="0.2">
      <c r="B21" s="32"/>
      <c r="E21" s="1" t="s">
        <v>1</v>
      </c>
      <c r="F21" s="1" t="s">
        <v>19</v>
      </c>
      <c r="G21" s="3">
        <v>22</v>
      </c>
      <c r="I21" s="1">
        <v>41</v>
      </c>
      <c r="J21" s="2">
        <v>18622.84</v>
      </c>
    </row>
    <row r="22" spans="2:10" hidden="1" outlineLevel="1" x14ac:dyDescent="0.2">
      <c r="B22" s="32"/>
      <c r="E22" s="1" t="s">
        <v>1</v>
      </c>
      <c r="F22" s="1" t="s">
        <v>19</v>
      </c>
      <c r="G22" s="3">
        <v>24</v>
      </c>
      <c r="I22" s="1">
        <v>45</v>
      </c>
      <c r="J22" s="2">
        <v>17070.510000000002</v>
      </c>
    </row>
    <row r="23" spans="2:10" hidden="1" outlineLevel="1" x14ac:dyDescent="0.2">
      <c r="B23" s="32"/>
      <c r="E23" s="1" t="s">
        <v>1</v>
      </c>
      <c r="F23" s="1" t="s">
        <v>16</v>
      </c>
      <c r="G23" s="3">
        <v>20</v>
      </c>
      <c r="I23" s="1">
        <v>13</v>
      </c>
      <c r="J23" s="2">
        <v>10448.07</v>
      </c>
    </row>
    <row r="24" spans="2:10" hidden="1" outlineLevel="1" x14ac:dyDescent="0.2">
      <c r="B24" s="32"/>
      <c r="E24" s="1" t="s">
        <v>1</v>
      </c>
      <c r="F24" s="1" t="s">
        <v>16</v>
      </c>
      <c r="G24" s="3">
        <v>20</v>
      </c>
      <c r="I24" s="1">
        <v>56</v>
      </c>
      <c r="J24" s="2">
        <v>7235.2</v>
      </c>
    </row>
    <row r="25" spans="2:10" hidden="1" outlineLevel="1" x14ac:dyDescent="0.2">
      <c r="B25" s="32"/>
      <c r="E25" s="1" t="s">
        <v>1</v>
      </c>
      <c r="F25" s="1" t="s">
        <v>16</v>
      </c>
      <c r="G25" s="3">
        <v>22</v>
      </c>
      <c r="I25" s="1">
        <v>11</v>
      </c>
      <c r="J25" s="2">
        <v>21809.600000000002</v>
      </c>
    </row>
    <row r="26" spans="2:10" hidden="1" outlineLevel="1" x14ac:dyDescent="0.2">
      <c r="B26" s="32"/>
      <c r="E26" s="1" t="s">
        <v>1</v>
      </c>
      <c r="F26" s="1" t="s">
        <v>4</v>
      </c>
      <c r="G26" s="3">
        <v>18</v>
      </c>
      <c r="I26" s="1">
        <v>32</v>
      </c>
      <c r="J26" s="2">
        <v>6300.78</v>
      </c>
    </row>
    <row r="27" spans="2:10" hidden="1" outlineLevel="1" x14ac:dyDescent="0.2">
      <c r="B27" s="32"/>
      <c r="E27" s="1" t="s">
        <v>1</v>
      </c>
      <c r="F27" s="1" t="s">
        <v>4</v>
      </c>
      <c r="G27" s="3">
        <v>18</v>
      </c>
      <c r="I27" s="1">
        <v>43</v>
      </c>
      <c r="J27" s="2">
        <v>13634.06</v>
      </c>
    </row>
    <row r="28" spans="2:10" hidden="1" outlineLevel="1" x14ac:dyDescent="0.2">
      <c r="B28" s="32"/>
      <c r="E28" s="1" t="s">
        <v>1</v>
      </c>
      <c r="F28" s="1" t="s">
        <v>4</v>
      </c>
      <c r="G28" s="3">
        <v>18</v>
      </c>
      <c r="I28" s="1">
        <v>44</v>
      </c>
      <c r="J28" s="2">
        <v>32558.33</v>
      </c>
    </row>
    <row r="29" spans="2:10" hidden="1" outlineLevel="1" x14ac:dyDescent="0.2">
      <c r="B29" s="32"/>
      <c r="E29" s="1" t="s">
        <v>1</v>
      </c>
      <c r="F29" s="1" t="s">
        <v>4</v>
      </c>
      <c r="G29" s="3">
        <v>18</v>
      </c>
      <c r="I29" s="1">
        <v>52</v>
      </c>
      <c r="J29" s="2">
        <v>21105.08</v>
      </c>
    </row>
    <row r="30" spans="2:10" hidden="1" outlineLevel="1" x14ac:dyDescent="0.2">
      <c r="B30" s="32"/>
      <c r="E30" s="1" t="s">
        <v>1</v>
      </c>
      <c r="F30" s="1" t="s">
        <v>10</v>
      </c>
      <c r="G30" s="3">
        <v>17</v>
      </c>
      <c r="I30" s="1">
        <v>4</v>
      </c>
      <c r="J30" s="2">
        <v>9147.6</v>
      </c>
    </row>
    <row r="31" spans="2:10" hidden="1" outlineLevel="1" x14ac:dyDescent="0.2">
      <c r="B31" s="32"/>
      <c r="E31" s="1" t="s">
        <v>1</v>
      </c>
      <c r="F31" s="1" t="s">
        <v>9</v>
      </c>
      <c r="G31" s="3">
        <v>6</v>
      </c>
      <c r="I31" s="1">
        <v>3</v>
      </c>
      <c r="J31" s="2">
        <v>21447.4</v>
      </c>
    </row>
    <row r="32" spans="2:10" hidden="1" outlineLevel="1" x14ac:dyDescent="0.2">
      <c r="B32" s="32"/>
      <c r="E32" s="1" t="s">
        <v>1</v>
      </c>
      <c r="F32" s="1" t="s">
        <v>9</v>
      </c>
      <c r="G32" s="3">
        <v>6</v>
      </c>
      <c r="I32" s="1">
        <v>28</v>
      </c>
      <c r="J32" s="2">
        <v>8124.45</v>
      </c>
    </row>
    <row r="33" spans="2:10" hidden="1" outlineLevel="1" x14ac:dyDescent="0.2">
      <c r="B33" s="32"/>
      <c r="E33" s="1" t="s">
        <v>1</v>
      </c>
      <c r="F33" s="1" t="s">
        <v>9</v>
      </c>
      <c r="G33" s="3">
        <v>6</v>
      </c>
      <c r="I33" s="1">
        <v>64</v>
      </c>
      <c r="J33" s="2">
        <v>4421.5600000000004</v>
      </c>
    </row>
    <row r="34" spans="2:10" hidden="1" outlineLevel="1" x14ac:dyDescent="0.2">
      <c r="B34" s="32"/>
      <c r="E34" s="1" t="s">
        <v>1</v>
      </c>
      <c r="F34" s="1" t="s">
        <v>9</v>
      </c>
      <c r="G34" s="3">
        <v>8</v>
      </c>
      <c r="I34" s="1">
        <v>41</v>
      </c>
      <c r="J34" s="2">
        <v>9316.3700000000008</v>
      </c>
    </row>
    <row r="35" spans="2:10" hidden="1" outlineLevel="1" x14ac:dyDescent="0.2">
      <c r="B35" s="32"/>
      <c r="E35" s="1" t="s">
        <v>1</v>
      </c>
      <c r="F35" s="1" t="s">
        <v>9</v>
      </c>
      <c r="G35" s="3">
        <v>10</v>
      </c>
      <c r="I35" s="1">
        <v>6</v>
      </c>
      <c r="J35" s="2">
        <v>7893.2</v>
      </c>
    </row>
    <row r="36" spans="2:10" hidden="1" outlineLevel="1" x14ac:dyDescent="0.2">
      <c r="B36" s="32"/>
      <c r="E36" s="1" t="s">
        <v>1</v>
      </c>
      <c r="F36" s="1" t="s">
        <v>9</v>
      </c>
      <c r="G36" s="3">
        <v>10</v>
      </c>
      <c r="I36" s="1">
        <v>66</v>
      </c>
      <c r="J36" s="2">
        <v>4069.28</v>
      </c>
    </row>
    <row r="37" spans="2:10" hidden="1" outlineLevel="1" x14ac:dyDescent="0.2">
      <c r="B37" s="32"/>
      <c r="E37" s="1" t="s">
        <v>1</v>
      </c>
      <c r="F37" s="1" t="s">
        <v>18</v>
      </c>
      <c r="G37" s="3">
        <v>2</v>
      </c>
      <c r="I37" s="1">
        <v>63</v>
      </c>
      <c r="J37" s="2">
        <v>11287.300000000001</v>
      </c>
    </row>
    <row r="38" spans="2:10" hidden="1" outlineLevel="1" x14ac:dyDescent="0.2">
      <c r="B38" s="32"/>
      <c r="E38" s="1" t="s">
        <v>1</v>
      </c>
      <c r="F38" s="1" t="s">
        <v>5</v>
      </c>
      <c r="G38" s="3">
        <v>66</v>
      </c>
      <c r="I38" s="1">
        <v>23</v>
      </c>
      <c r="J38" s="2">
        <v>36490.71</v>
      </c>
    </row>
    <row r="39" spans="2:10" hidden="1" outlineLevel="1" x14ac:dyDescent="0.2">
      <c r="B39" s="32"/>
      <c r="E39" s="1" t="s">
        <v>1</v>
      </c>
      <c r="F39" s="1" t="s">
        <v>5</v>
      </c>
      <c r="G39" s="3">
        <v>66</v>
      </c>
      <c r="I39" s="1">
        <v>58</v>
      </c>
      <c r="J39" s="2">
        <v>9086.76</v>
      </c>
    </row>
    <row r="40" spans="2:10" hidden="1" outlineLevel="1" x14ac:dyDescent="0.2">
      <c r="B40" s="32"/>
      <c r="E40" s="1" t="s">
        <v>1</v>
      </c>
      <c r="F40" s="1" t="s">
        <v>5</v>
      </c>
      <c r="G40" s="3">
        <v>66</v>
      </c>
      <c r="I40" s="1">
        <v>63</v>
      </c>
      <c r="J40" s="2">
        <v>6529.1500000000005</v>
      </c>
    </row>
    <row r="41" spans="2:10" hidden="1" outlineLevel="1" x14ac:dyDescent="0.2">
      <c r="B41" s="32"/>
      <c r="E41" s="1" t="s">
        <v>1</v>
      </c>
      <c r="F41" s="1" t="s">
        <v>5</v>
      </c>
      <c r="G41" s="3">
        <v>68</v>
      </c>
      <c r="I41" s="1">
        <v>8</v>
      </c>
      <c r="J41" s="2">
        <v>14708.64</v>
      </c>
    </row>
    <row r="42" spans="2:10" hidden="1" outlineLevel="1" x14ac:dyDescent="0.2">
      <c r="B42" s="32"/>
      <c r="E42" s="1" t="s">
        <v>1</v>
      </c>
      <c r="F42" s="1" t="s">
        <v>5</v>
      </c>
      <c r="G42" s="3">
        <v>70</v>
      </c>
      <c r="I42" s="1">
        <v>35</v>
      </c>
      <c r="J42" s="2">
        <v>18744.87</v>
      </c>
    </row>
    <row r="43" spans="2:10" hidden="1" outlineLevel="1" x14ac:dyDescent="0.2">
      <c r="B43" s="32"/>
      <c r="E43" s="1" t="s">
        <v>1</v>
      </c>
      <c r="F43" s="1" t="s">
        <v>5</v>
      </c>
      <c r="G43" s="3">
        <v>70</v>
      </c>
      <c r="I43" s="1">
        <v>46</v>
      </c>
      <c r="J43" s="2">
        <v>19312.810000000001</v>
      </c>
    </row>
    <row r="44" spans="2:10" hidden="1" outlineLevel="1" x14ac:dyDescent="0.2">
      <c r="B44" s="32"/>
      <c r="E44" s="1" t="s">
        <v>1</v>
      </c>
      <c r="F44" s="1" t="s">
        <v>7</v>
      </c>
      <c r="G44" s="3">
        <v>19</v>
      </c>
      <c r="I44" s="1">
        <v>16</v>
      </c>
      <c r="J44" s="2">
        <v>6398.54</v>
      </c>
    </row>
    <row r="45" spans="2:10" hidden="1" outlineLevel="1" x14ac:dyDescent="0.2">
      <c r="B45" s="32"/>
      <c r="E45" s="1" t="s">
        <v>1</v>
      </c>
      <c r="F45" s="1" t="s">
        <v>7</v>
      </c>
      <c r="G45" s="3">
        <v>28</v>
      </c>
      <c r="I45" s="1">
        <v>6</v>
      </c>
      <c r="J45" s="2">
        <v>10106.719999999999</v>
      </c>
    </row>
    <row r="46" spans="2:10" hidden="1" outlineLevel="1" x14ac:dyDescent="0.2">
      <c r="B46" s="32"/>
      <c r="E46" s="1" t="s">
        <v>1</v>
      </c>
      <c r="F46" s="1" t="s">
        <v>0</v>
      </c>
      <c r="G46" s="3">
        <v>2</v>
      </c>
      <c r="I46" s="1">
        <v>84</v>
      </c>
      <c r="J46" s="2">
        <v>5842.64</v>
      </c>
    </row>
    <row r="47" spans="2:10" hidden="1" outlineLevel="1" x14ac:dyDescent="0.2">
      <c r="B47" s="32"/>
      <c r="E47" s="1" t="s">
        <v>1</v>
      </c>
      <c r="F47" s="1" t="s">
        <v>0</v>
      </c>
      <c r="G47" s="3">
        <v>6</v>
      </c>
      <c r="I47" s="1">
        <v>56</v>
      </c>
      <c r="J47" s="2">
        <v>4984.07</v>
      </c>
    </row>
    <row r="48" spans="2:10" hidden="1" outlineLevel="1" x14ac:dyDescent="0.2">
      <c r="B48" s="32"/>
      <c r="E48" s="1" t="s">
        <v>1</v>
      </c>
      <c r="F48" s="1" t="s">
        <v>5</v>
      </c>
      <c r="G48" s="3">
        <v>54</v>
      </c>
      <c r="I48" s="1">
        <v>38</v>
      </c>
      <c r="J48" s="2">
        <v>10151.700000000001</v>
      </c>
    </row>
    <row r="49" spans="2:10" hidden="1" outlineLevel="1" x14ac:dyDescent="0.2">
      <c r="B49" s="32"/>
      <c r="E49" s="1" t="s">
        <v>1</v>
      </c>
      <c r="F49" s="1" t="s">
        <v>5</v>
      </c>
      <c r="G49" s="3">
        <v>58</v>
      </c>
      <c r="I49" s="1">
        <v>1</v>
      </c>
      <c r="J49" s="2">
        <v>8035.95</v>
      </c>
    </row>
    <row r="50" spans="2:10" hidden="1" outlineLevel="1" x14ac:dyDescent="0.2">
      <c r="B50" s="32"/>
      <c r="E50" s="1" t="s">
        <v>1</v>
      </c>
      <c r="F50" s="1" t="s">
        <v>5</v>
      </c>
      <c r="G50" s="3">
        <v>58</v>
      </c>
      <c r="I50" s="1">
        <v>54</v>
      </c>
      <c r="J50" s="2">
        <v>6470.77</v>
      </c>
    </row>
    <row r="51" spans="2:10" hidden="1" outlineLevel="1" x14ac:dyDescent="0.2">
      <c r="B51" s="32"/>
      <c r="E51" s="1" t="s">
        <v>1</v>
      </c>
      <c r="F51" s="1" t="s">
        <v>5</v>
      </c>
      <c r="G51" s="3">
        <v>60</v>
      </c>
      <c r="I51" s="1">
        <v>11</v>
      </c>
      <c r="J51" s="2">
        <v>7479.22</v>
      </c>
    </row>
    <row r="52" spans="2:10" hidden="1" outlineLevel="1" x14ac:dyDescent="0.2">
      <c r="B52" s="32"/>
      <c r="E52" s="1" t="s">
        <v>1</v>
      </c>
      <c r="F52" s="1" t="s">
        <v>5</v>
      </c>
      <c r="G52" s="3">
        <v>60</v>
      </c>
      <c r="I52" s="1">
        <v>13</v>
      </c>
      <c r="J52" s="2">
        <v>9283.89</v>
      </c>
    </row>
    <row r="53" spans="2:10" hidden="1" outlineLevel="1" x14ac:dyDescent="0.2">
      <c r="B53" s="32"/>
      <c r="E53" s="1" t="s">
        <v>1</v>
      </c>
      <c r="F53" s="1" t="s">
        <v>5</v>
      </c>
      <c r="G53" s="3">
        <v>64</v>
      </c>
      <c r="I53" s="1">
        <v>20</v>
      </c>
      <c r="J53" s="2">
        <v>4459.58</v>
      </c>
    </row>
    <row r="54" spans="2:10" hidden="1" outlineLevel="1" x14ac:dyDescent="0.2">
      <c r="B54" s="32"/>
      <c r="E54" s="1" t="s">
        <v>1</v>
      </c>
      <c r="F54" s="1" t="s">
        <v>4</v>
      </c>
      <c r="G54" s="3">
        <v>13</v>
      </c>
      <c r="I54" s="1">
        <v>22</v>
      </c>
      <c r="J54" s="2">
        <v>23841.22</v>
      </c>
    </row>
    <row r="55" spans="2:10" hidden="1" outlineLevel="1" x14ac:dyDescent="0.2">
      <c r="B55" s="32"/>
      <c r="E55" s="1" t="s">
        <v>1</v>
      </c>
      <c r="F55" s="1" t="s">
        <v>4</v>
      </c>
      <c r="G55" s="3">
        <v>13</v>
      </c>
      <c r="I55" s="1">
        <v>31</v>
      </c>
      <c r="J55" s="2">
        <v>4006.4</v>
      </c>
    </row>
    <row r="56" spans="2:10" hidden="1" outlineLevel="1" x14ac:dyDescent="0.2">
      <c r="B56" s="32"/>
      <c r="E56" s="1" t="s">
        <v>1</v>
      </c>
      <c r="F56" s="1" t="s">
        <v>4</v>
      </c>
      <c r="G56" s="3">
        <v>13</v>
      </c>
      <c r="I56" s="1">
        <v>36</v>
      </c>
      <c r="J56" s="2">
        <v>8377.7199999999993</v>
      </c>
    </row>
    <row r="57" spans="2:10" hidden="1" outlineLevel="1" x14ac:dyDescent="0.2">
      <c r="B57" s="32"/>
      <c r="E57" s="1" t="s">
        <v>1</v>
      </c>
      <c r="F57" s="1" t="s">
        <v>4</v>
      </c>
      <c r="G57" s="3">
        <v>13</v>
      </c>
      <c r="I57" s="1">
        <v>60</v>
      </c>
      <c r="J57" s="2">
        <v>26649.84</v>
      </c>
    </row>
    <row r="58" spans="2:10" hidden="1" outlineLevel="1" x14ac:dyDescent="0.2">
      <c r="B58" s="32"/>
      <c r="E58" s="1" t="s">
        <v>1</v>
      </c>
      <c r="F58" s="1" t="s">
        <v>4</v>
      </c>
      <c r="G58" s="3">
        <v>13</v>
      </c>
      <c r="I58" s="1">
        <v>67</v>
      </c>
      <c r="J58" s="2">
        <v>9439.77</v>
      </c>
    </row>
    <row r="59" spans="2:10" hidden="1" outlineLevel="1" x14ac:dyDescent="0.2">
      <c r="B59" s="32"/>
      <c r="E59" s="1" t="s">
        <v>1</v>
      </c>
      <c r="F59" s="1" t="s">
        <v>4</v>
      </c>
      <c r="G59" s="3">
        <v>13</v>
      </c>
      <c r="I59" s="1">
        <v>69</v>
      </c>
      <c r="J59" s="2">
        <v>4257.38</v>
      </c>
    </row>
    <row r="60" spans="2:10" hidden="1" outlineLevel="1" x14ac:dyDescent="0.2">
      <c r="B60" s="32"/>
      <c r="E60" s="1" t="s">
        <v>1</v>
      </c>
      <c r="F60" s="1" t="s">
        <v>4</v>
      </c>
      <c r="G60" s="3">
        <v>14</v>
      </c>
      <c r="I60" s="1">
        <v>42</v>
      </c>
      <c r="J60" s="2">
        <v>6236.37</v>
      </c>
    </row>
    <row r="61" spans="2:10" hidden="1" outlineLevel="1" x14ac:dyDescent="0.2">
      <c r="B61" s="32"/>
      <c r="E61" s="1" t="s">
        <v>1</v>
      </c>
      <c r="F61" s="1" t="s">
        <v>4</v>
      </c>
      <c r="G61" s="3">
        <v>15</v>
      </c>
      <c r="I61" s="1">
        <v>26</v>
      </c>
      <c r="J61" s="2">
        <v>4951.4400000000005</v>
      </c>
    </row>
    <row r="62" spans="2:10" hidden="1" outlineLevel="1" x14ac:dyDescent="0.2">
      <c r="B62" s="32"/>
      <c r="E62" s="1" t="s">
        <v>1</v>
      </c>
      <c r="F62" s="1" t="s">
        <v>3</v>
      </c>
      <c r="G62" s="3">
        <v>1</v>
      </c>
      <c r="I62" s="1">
        <v>66</v>
      </c>
      <c r="J62" s="2">
        <v>4183.24</v>
      </c>
    </row>
    <row r="63" spans="2:10" hidden="1" outlineLevel="1" x14ac:dyDescent="0.2">
      <c r="B63" s="32"/>
      <c r="E63" s="1" t="s">
        <v>1</v>
      </c>
      <c r="F63" s="1" t="s">
        <v>17</v>
      </c>
      <c r="G63" s="3">
        <v>4</v>
      </c>
      <c r="I63" s="1">
        <v>2</v>
      </c>
      <c r="J63" s="2">
        <v>4210.54</v>
      </c>
    </row>
    <row r="64" spans="2:10" hidden="1" outlineLevel="1" x14ac:dyDescent="0.2">
      <c r="B64" s="32"/>
      <c r="E64" s="1" t="s">
        <v>1</v>
      </c>
      <c r="F64" s="1" t="s">
        <v>17</v>
      </c>
      <c r="G64" s="3">
        <v>6</v>
      </c>
      <c r="I64" s="1">
        <v>2</v>
      </c>
      <c r="J64" s="2">
        <v>4592.96</v>
      </c>
    </row>
    <row r="65" spans="1:10" hidden="1" outlineLevel="1" x14ac:dyDescent="0.2">
      <c r="B65" s="32"/>
      <c r="E65" s="1" t="s">
        <v>1</v>
      </c>
      <c r="F65" s="1" t="s">
        <v>17</v>
      </c>
      <c r="G65" s="3">
        <v>6</v>
      </c>
      <c r="I65" s="1">
        <v>6</v>
      </c>
      <c r="J65" s="2">
        <v>6562.93</v>
      </c>
    </row>
    <row r="66" spans="1:10" hidden="1" outlineLevel="1" x14ac:dyDescent="0.2">
      <c r="B66" s="32"/>
      <c r="E66" s="1" t="s">
        <v>1</v>
      </c>
      <c r="F66" s="1" t="s">
        <v>16</v>
      </c>
      <c r="G66" s="3">
        <v>6</v>
      </c>
      <c r="I66" s="1">
        <v>5</v>
      </c>
      <c r="J66" s="2">
        <v>5180.5200000000004</v>
      </c>
    </row>
    <row r="67" spans="1:10" hidden="1" outlineLevel="1" x14ac:dyDescent="0.2">
      <c r="B67" s="32"/>
      <c r="E67" s="1" t="s">
        <v>1</v>
      </c>
      <c r="F67" s="1" t="s">
        <v>16</v>
      </c>
      <c r="G67" s="3">
        <v>6</v>
      </c>
      <c r="I67" s="1">
        <v>6</v>
      </c>
      <c r="J67" s="2">
        <v>7256.38</v>
      </c>
    </row>
    <row r="68" spans="1:10" hidden="1" outlineLevel="1" x14ac:dyDescent="0.2">
      <c r="B68" s="32"/>
      <c r="E68" s="1" t="s">
        <v>1</v>
      </c>
      <c r="F68" s="1" t="s">
        <v>0</v>
      </c>
      <c r="G68" s="3">
        <v>19</v>
      </c>
      <c r="I68" s="1">
        <v>29</v>
      </c>
      <c r="J68" s="2">
        <v>16450.96</v>
      </c>
    </row>
    <row r="69" spans="1:10" hidden="1" outlineLevel="1" x14ac:dyDescent="0.2">
      <c r="B69" s="32"/>
      <c r="E69" s="1" t="s">
        <v>1</v>
      </c>
      <c r="F69" s="1" t="s">
        <v>0</v>
      </c>
      <c r="G69" s="3">
        <v>19</v>
      </c>
      <c r="I69" s="1">
        <v>75</v>
      </c>
      <c r="J69" s="2">
        <v>10301.48</v>
      </c>
    </row>
    <row r="70" spans="1:10" hidden="1" outlineLevel="1" x14ac:dyDescent="0.2">
      <c r="B70" s="32"/>
      <c r="E70" s="1" t="s">
        <v>1</v>
      </c>
      <c r="F70" s="1" t="s">
        <v>0</v>
      </c>
      <c r="G70" s="3">
        <v>19</v>
      </c>
      <c r="I70" s="1">
        <v>152</v>
      </c>
      <c r="J70" s="2">
        <v>6575.63</v>
      </c>
    </row>
    <row r="71" spans="1:10" ht="25.5" collapsed="1" x14ac:dyDescent="0.2">
      <c r="A71" s="25" t="s">
        <v>15</v>
      </c>
      <c r="B71" s="29" t="s">
        <v>14</v>
      </c>
      <c r="C71" s="23">
        <v>4715022970</v>
      </c>
      <c r="D71" s="24" t="s">
        <v>13</v>
      </c>
      <c r="E71" s="23"/>
      <c r="F71" s="23"/>
      <c r="G71" s="22"/>
      <c r="H71" s="22"/>
      <c r="I71" s="21"/>
      <c r="J71" s="20">
        <f>J72+J73</f>
        <v>359214.79000000004</v>
      </c>
    </row>
    <row r="72" spans="1:10" x14ac:dyDescent="0.2">
      <c r="A72" s="19"/>
      <c r="B72" s="30"/>
      <c r="C72" s="15"/>
      <c r="D72" s="17" t="s">
        <v>12</v>
      </c>
      <c r="E72" s="16"/>
      <c r="F72" s="15"/>
      <c r="G72" s="14"/>
      <c r="H72" s="14"/>
      <c r="I72" s="13"/>
      <c r="J72" s="12">
        <v>0</v>
      </c>
    </row>
    <row r="73" spans="1:10" x14ac:dyDescent="0.2">
      <c r="A73" s="11"/>
      <c r="B73" s="31"/>
      <c r="C73" s="7"/>
      <c r="D73" s="9" t="s">
        <v>11</v>
      </c>
      <c r="E73" s="8"/>
      <c r="F73" s="7"/>
      <c r="G73" s="6"/>
      <c r="H73" s="6"/>
      <c r="I73" s="5"/>
      <c r="J73" s="4">
        <f>SUM(J74:J111)</f>
        <v>359214.79000000004</v>
      </c>
    </row>
    <row r="74" spans="1:10" hidden="1" outlineLevel="1" x14ac:dyDescent="0.2">
      <c r="B74" s="32"/>
      <c r="E74" s="1" t="s">
        <v>1</v>
      </c>
      <c r="F74" s="1" t="s">
        <v>4</v>
      </c>
      <c r="G74" s="3">
        <v>22</v>
      </c>
      <c r="I74" s="1">
        <v>35</v>
      </c>
      <c r="J74" s="2">
        <v>4263.29</v>
      </c>
    </row>
    <row r="75" spans="1:10" hidden="1" outlineLevel="1" x14ac:dyDescent="0.2">
      <c r="B75" s="32"/>
      <c r="E75" s="1" t="s">
        <v>1</v>
      </c>
      <c r="F75" s="1" t="s">
        <v>10</v>
      </c>
      <c r="G75" s="3">
        <v>28</v>
      </c>
      <c r="I75" s="1">
        <v>27</v>
      </c>
      <c r="J75" s="2">
        <v>9433.74</v>
      </c>
    </row>
    <row r="76" spans="1:10" hidden="1" outlineLevel="1" x14ac:dyDescent="0.2">
      <c r="B76" s="32"/>
      <c r="E76" s="1" t="s">
        <v>1</v>
      </c>
      <c r="F76" s="1" t="s">
        <v>4</v>
      </c>
      <c r="G76" s="3">
        <v>31</v>
      </c>
      <c r="I76" s="1">
        <v>51</v>
      </c>
      <c r="J76" s="2">
        <v>9216.5</v>
      </c>
    </row>
    <row r="77" spans="1:10" hidden="1" outlineLevel="1" x14ac:dyDescent="0.2">
      <c r="B77" s="32"/>
      <c r="E77" s="1" t="s">
        <v>1</v>
      </c>
      <c r="F77" s="1" t="s">
        <v>4</v>
      </c>
      <c r="G77" s="3">
        <v>35</v>
      </c>
      <c r="I77" s="1">
        <v>49</v>
      </c>
      <c r="J77" s="2">
        <v>6456.55</v>
      </c>
    </row>
    <row r="78" spans="1:10" hidden="1" outlineLevel="1" x14ac:dyDescent="0.2">
      <c r="B78" s="32"/>
      <c r="E78" s="1" t="s">
        <v>1</v>
      </c>
      <c r="F78" s="1" t="s">
        <v>8</v>
      </c>
      <c r="G78" s="3">
        <v>6</v>
      </c>
      <c r="I78" s="1">
        <v>10</v>
      </c>
      <c r="J78" s="2">
        <v>30567.96</v>
      </c>
    </row>
    <row r="79" spans="1:10" hidden="1" outlineLevel="1" x14ac:dyDescent="0.2">
      <c r="B79" s="32"/>
      <c r="E79" s="1" t="s">
        <v>1</v>
      </c>
      <c r="F79" s="1" t="s">
        <v>35</v>
      </c>
      <c r="G79" s="3">
        <v>3</v>
      </c>
      <c r="I79" s="1">
        <v>6</v>
      </c>
      <c r="J79" s="2">
        <v>4455.6400000000003</v>
      </c>
    </row>
    <row r="80" spans="1:10" hidden="1" outlineLevel="1" x14ac:dyDescent="0.2">
      <c r="B80" s="32"/>
      <c r="E80" s="1" t="s">
        <v>1</v>
      </c>
      <c r="F80" s="1" t="s">
        <v>7</v>
      </c>
      <c r="G80" s="3">
        <v>20</v>
      </c>
      <c r="I80" s="1">
        <v>3</v>
      </c>
      <c r="J80" s="2">
        <v>8183.03</v>
      </c>
    </row>
    <row r="81" spans="2:10" hidden="1" outlineLevel="1" x14ac:dyDescent="0.2">
      <c r="B81" s="32"/>
      <c r="E81" s="1" t="s">
        <v>1</v>
      </c>
      <c r="F81" s="1" t="s">
        <v>7</v>
      </c>
      <c r="G81" s="3">
        <v>26</v>
      </c>
      <c r="I81" s="1">
        <v>9</v>
      </c>
      <c r="J81" s="2">
        <v>4197.25</v>
      </c>
    </row>
    <row r="82" spans="2:10" hidden="1" outlineLevel="1" x14ac:dyDescent="0.2">
      <c r="B82" s="32"/>
      <c r="E82" s="1" t="s">
        <v>1</v>
      </c>
      <c r="F82" s="1" t="s">
        <v>7</v>
      </c>
      <c r="G82" s="3">
        <v>30</v>
      </c>
      <c r="I82" s="1">
        <v>6</v>
      </c>
      <c r="J82" s="2">
        <v>4294.0600000000004</v>
      </c>
    </row>
    <row r="83" spans="2:10" hidden="1" outlineLevel="1" x14ac:dyDescent="0.2">
      <c r="B83" s="32"/>
      <c r="E83" s="1" t="s">
        <v>1</v>
      </c>
      <c r="F83" s="1" t="s">
        <v>7</v>
      </c>
      <c r="G83" s="3">
        <v>36</v>
      </c>
      <c r="I83" s="1">
        <v>2</v>
      </c>
      <c r="J83" s="2">
        <v>5389.97</v>
      </c>
    </row>
    <row r="84" spans="2:10" hidden="1" outlineLevel="1" x14ac:dyDescent="0.2">
      <c r="B84" s="32"/>
      <c r="E84" s="1" t="s">
        <v>1</v>
      </c>
      <c r="F84" s="1" t="s">
        <v>7</v>
      </c>
      <c r="G84" s="3">
        <v>56</v>
      </c>
      <c r="I84" s="1">
        <v>16</v>
      </c>
      <c r="J84" s="2">
        <v>26082.560000000001</v>
      </c>
    </row>
    <row r="85" spans="2:10" hidden="1" outlineLevel="1" x14ac:dyDescent="0.2">
      <c r="B85" s="32"/>
      <c r="E85" s="1" t="s">
        <v>1</v>
      </c>
      <c r="F85" s="1" t="s">
        <v>4</v>
      </c>
      <c r="G85" s="3">
        <v>40</v>
      </c>
      <c r="I85" s="1">
        <v>25</v>
      </c>
      <c r="J85" s="2">
        <v>6895.89</v>
      </c>
    </row>
    <row r="86" spans="2:10" hidden="1" outlineLevel="1" x14ac:dyDescent="0.2">
      <c r="B86" s="32"/>
      <c r="E86" s="1" t="s">
        <v>1</v>
      </c>
      <c r="F86" s="1" t="s">
        <v>4</v>
      </c>
      <c r="G86" s="3">
        <v>40</v>
      </c>
      <c r="I86" s="1">
        <v>62</v>
      </c>
      <c r="J86" s="2">
        <v>4673.18</v>
      </c>
    </row>
    <row r="87" spans="2:10" hidden="1" outlineLevel="1" x14ac:dyDescent="0.2">
      <c r="B87" s="32"/>
      <c r="E87" s="1" t="s">
        <v>1</v>
      </c>
      <c r="F87" s="1" t="s">
        <v>0</v>
      </c>
      <c r="G87" s="3">
        <v>10</v>
      </c>
      <c r="I87" s="1">
        <v>10</v>
      </c>
      <c r="J87" s="2">
        <v>5517.64</v>
      </c>
    </row>
    <row r="88" spans="2:10" hidden="1" outlineLevel="1" x14ac:dyDescent="0.2">
      <c r="B88" s="32"/>
      <c r="E88" s="1" t="s">
        <v>1</v>
      </c>
      <c r="F88" s="1" t="s">
        <v>0</v>
      </c>
      <c r="G88" s="3">
        <v>10</v>
      </c>
      <c r="I88" s="1">
        <v>47</v>
      </c>
      <c r="J88" s="2">
        <v>6867</v>
      </c>
    </row>
    <row r="89" spans="2:10" hidden="1" outlineLevel="1" x14ac:dyDescent="0.2">
      <c r="B89" s="32"/>
      <c r="E89" s="1" t="s">
        <v>1</v>
      </c>
      <c r="F89" s="1" t="s">
        <v>0</v>
      </c>
      <c r="G89" s="3">
        <v>11</v>
      </c>
      <c r="I89" s="1">
        <v>20</v>
      </c>
      <c r="J89" s="2">
        <v>8842.4</v>
      </c>
    </row>
    <row r="90" spans="2:10" hidden="1" outlineLevel="1" x14ac:dyDescent="0.2">
      <c r="B90" s="32"/>
      <c r="E90" s="1" t="s">
        <v>1</v>
      </c>
      <c r="F90" s="1" t="s">
        <v>6</v>
      </c>
      <c r="G90" s="3">
        <v>5</v>
      </c>
      <c r="I90" s="1">
        <v>1</v>
      </c>
      <c r="J90" s="2">
        <v>4563.04</v>
      </c>
    </row>
    <row r="91" spans="2:10" hidden="1" outlineLevel="1" x14ac:dyDescent="0.2">
      <c r="B91" s="32"/>
      <c r="E91" s="1" t="s">
        <v>1</v>
      </c>
      <c r="F91" s="1" t="s">
        <v>6</v>
      </c>
      <c r="G91" s="3">
        <v>5</v>
      </c>
      <c r="I91" s="1">
        <v>8</v>
      </c>
      <c r="J91" s="2">
        <v>14871.78</v>
      </c>
    </row>
    <row r="92" spans="2:10" hidden="1" outlineLevel="1" x14ac:dyDescent="0.2">
      <c r="B92" s="32"/>
      <c r="E92" s="1" t="s">
        <v>1</v>
      </c>
      <c r="F92" s="1" t="s">
        <v>5</v>
      </c>
      <c r="G92" s="3">
        <v>13</v>
      </c>
      <c r="I92" s="1">
        <v>2</v>
      </c>
      <c r="J92" s="2">
        <v>29854.799999999999</v>
      </c>
    </row>
    <row r="93" spans="2:10" hidden="1" outlineLevel="1" x14ac:dyDescent="0.2">
      <c r="B93" s="32"/>
      <c r="E93" s="1" t="s">
        <v>1</v>
      </c>
      <c r="F93" s="1" t="s">
        <v>5</v>
      </c>
      <c r="G93" s="3">
        <v>13</v>
      </c>
      <c r="I93" s="1">
        <v>4</v>
      </c>
      <c r="J93" s="2">
        <v>6439.49</v>
      </c>
    </row>
    <row r="94" spans="2:10" hidden="1" outlineLevel="1" x14ac:dyDescent="0.2">
      <c r="B94" s="32"/>
      <c r="E94" s="1" t="s">
        <v>1</v>
      </c>
      <c r="F94" s="1" t="s">
        <v>5</v>
      </c>
      <c r="G94" s="3">
        <v>13</v>
      </c>
      <c r="I94" s="1">
        <v>16</v>
      </c>
      <c r="J94" s="2">
        <v>6549.13</v>
      </c>
    </row>
    <row r="95" spans="2:10" hidden="1" outlineLevel="1" x14ac:dyDescent="0.2">
      <c r="B95" s="32"/>
      <c r="E95" s="1" t="s">
        <v>1</v>
      </c>
      <c r="F95" s="1" t="s">
        <v>5</v>
      </c>
      <c r="G95" s="3">
        <v>13</v>
      </c>
      <c r="I95" s="1">
        <v>20</v>
      </c>
      <c r="J95" s="2">
        <v>4293.84</v>
      </c>
    </row>
    <row r="96" spans="2:10" hidden="1" outlineLevel="1" x14ac:dyDescent="0.2">
      <c r="B96" s="32"/>
      <c r="E96" s="1" t="s">
        <v>1</v>
      </c>
      <c r="F96" s="1" t="s">
        <v>5</v>
      </c>
      <c r="G96" s="3">
        <v>14</v>
      </c>
      <c r="I96" s="1">
        <v>58</v>
      </c>
      <c r="J96" s="2">
        <v>9287.5300000000007</v>
      </c>
    </row>
    <row r="97" spans="2:10" hidden="1" outlineLevel="1" x14ac:dyDescent="0.2">
      <c r="B97" s="32"/>
      <c r="E97" s="1" t="s">
        <v>1</v>
      </c>
      <c r="F97" s="1" t="s">
        <v>5</v>
      </c>
      <c r="G97" s="3">
        <v>21</v>
      </c>
      <c r="I97" s="1">
        <v>12</v>
      </c>
      <c r="J97" s="2">
        <v>4280.92</v>
      </c>
    </row>
    <row r="98" spans="2:10" hidden="1" outlineLevel="1" x14ac:dyDescent="0.2">
      <c r="B98" s="32"/>
      <c r="E98" s="1" t="s">
        <v>1</v>
      </c>
      <c r="F98" s="1" t="s">
        <v>5</v>
      </c>
      <c r="G98" s="3">
        <v>35</v>
      </c>
      <c r="I98" s="1">
        <v>74</v>
      </c>
      <c r="J98" s="2">
        <v>10775.08</v>
      </c>
    </row>
    <row r="99" spans="2:10" hidden="1" outlineLevel="1" x14ac:dyDescent="0.2">
      <c r="B99" s="32"/>
      <c r="E99" s="1" t="s">
        <v>1</v>
      </c>
      <c r="F99" s="1" t="s">
        <v>5</v>
      </c>
      <c r="G99" s="3">
        <v>55</v>
      </c>
      <c r="I99" s="1">
        <v>28</v>
      </c>
      <c r="J99" s="2">
        <v>10829.01</v>
      </c>
    </row>
    <row r="100" spans="2:10" hidden="1" outlineLevel="1" x14ac:dyDescent="0.2">
      <c r="B100" s="32"/>
      <c r="E100" s="1" t="s">
        <v>1</v>
      </c>
      <c r="F100" s="1" t="s">
        <v>5</v>
      </c>
      <c r="G100" s="3">
        <v>55</v>
      </c>
      <c r="I100" s="1">
        <v>30</v>
      </c>
      <c r="J100" s="2">
        <v>9020.18</v>
      </c>
    </row>
    <row r="101" spans="2:10" hidden="1" outlineLevel="1" x14ac:dyDescent="0.2">
      <c r="B101" s="32"/>
      <c r="E101" s="1" t="s">
        <v>1</v>
      </c>
      <c r="F101" s="1" t="s">
        <v>5</v>
      </c>
      <c r="G101" s="3">
        <v>55</v>
      </c>
      <c r="I101" s="1">
        <v>35</v>
      </c>
      <c r="J101" s="2">
        <v>4523.9400000000005</v>
      </c>
    </row>
    <row r="102" spans="2:10" hidden="1" outlineLevel="1" x14ac:dyDescent="0.2">
      <c r="B102" s="32"/>
      <c r="E102" s="1" t="s">
        <v>1</v>
      </c>
      <c r="F102" s="1" t="s">
        <v>5</v>
      </c>
      <c r="G102" s="3">
        <v>55</v>
      </c>
      <c r="I102" s="1">
        <v>48</v>
      </c>
      <c r="J102" s="2">
        <v>6127</v>
      </c>
    </row>
    <row r="103" spans="2:10" hidden="1" outlineLevel="1" x14ac:dyDescent="0.2">
      <c r="B103" s="32"/>
      <c r="E103" s="1" t="s">
        <v>1</v>
      </c>
      <c r="F103" s="1" t="s">
        <v>5</v>
      </c>
      <c r="G103" s="3">
        <v>8</v>
      </c>
      <c r="I103" s="1">
        <v>39</v>
      </c>
      <c r="J103" s="2">
        <v>26653.82</v>
      </c>
    </row>
    <row r="104" spans="2:10" hidden="1" outlineLevel="1" x14ac:dyDescent="0.2">
      <c r="B104" s="32"/>
      <c r="E104" s="1" t="s">
        <v>1</v>
      </c>
      <c r="F104" s="1" t="s">
        <v>5</v>
      </c>
      <c r="G104" s="3">
        <v>12</v>
      </c>
      <c r="I104" s="1">
        <v>3</v>
      </c>
      <c r="J104" s="2">
        <v>17044.16</v>
      </c>
    </row>
    <row r="105" spans="2:10" hidden="1" outlineLevel="1" x14ac:dyDescent="0.2">
      <c r="B105" s="32"/>
      <c r="E105" s="1" t="s">
        <v>1</v>
      </c>
      <c r="F105" s="1" t="s">
        <v>4</v>
      </c>
      <c r="G105" s="3">
        <v>9</v>
      </c>
      <c r="I105" s="1">
        <v>65</v>
      </c>
      <c r="J105" s="2">
        <v>5627.45</v>
      </c>
    </row>
    <row r="106" spans="2:10" hidden="1" outlineLevel="1" x14ac:dyDescent="0.2">
      <c r="B106" s="32"/>
      <c r="E106" s="1" t="s">
        <v>1</v>
      </c>
      <c r="F106" s="1" t="s">
        <v>4</v>
      </c>
      <c r="G106" s="3">
        <v>9</v>
      </c>
      <c r="I106" s="1">
        <v>75</v>
      </c>
      <c r="J106" s="2">
        <v>5414.4000000000005</v>
      </c>
    </row>
    <row r="107" spans="2:10" hidden="1" outlineLevel="1" x14ac:dyDescent="0.2">
      <c r="B107" s="32"/>
      <c r="E107" s="1" t="s">
        <v>1</v>
      </c>
      <c r="F107" s="1" t="s">
        <v>4</v>
      </c>
      <c r="G107" s="3">
        <v>10</v>
      </c>
      <c r="I107" s="1">
        <v>38</v>
      </c>
      <c r="J107" s="2">
        <v>12441.98</v>
      </c>
    </row>
    <row r="108" spans="2:10" hidden="1" outlineLevel="1" x14ac:dyDescent="0.2">
      <c r="B108" s="32"/>
      <c r="E108" s="1" t="s">
        <v>1</v>
      </c>
      <c r="F108" s="1" t="s">
        <v>3</v>
      </c>
      <c r="G108" s="3">
        <v>3</v>
      </c>
      <c r="I108" s="1">
        <v>89</v>
      </c>
      <c r="J108" s="2">
        <v>6548.52</v>
      </c>
    </row>
    <row r="109" spans="2:10" hidden="1" outlineLevel="1" x14ac:dyDescent="0.2">
      <c r="E109" s="1" t="s">
        <v>1</v>
      </c>
      <c r="F109" s="1" t="s">
        <v>3</v>
      </c>
      <c r="G109" s="3">
        <v>15</v>
      </c>
      <c r="I109" s="1">
        <v>59</v>
      </c>
      <c r="J109" s="2">
        <v>7082.2</v>
      </c>
    </row>
    <row r="110" spans="2:10" hidden="1" outlineLevel="1" x14ac:dyDescent="0.2">
      <c r="E110" s="1" t="s">
        <v>1</v>
      </c>
      <c r="F110" s="1" t="s">
        <v>2</v>
      </c>
      <c r="G110" s="3">
        <v>6</v>
      </c>
      <c r="I110" s="1">
        <v>74</v>
      </c>
      <c r="J110" s="2">
        <v>7179.72</v>
      </c>
    </row>
    <row r="111" spans="2:10" hidden="1" outlineLevel="1" x14ac:dyDescent="0.2">
      <c r="E111" s="1" t="s">
        <v>1</v>
      </c>
      <c r="F111" s="1" t="s">
        <v>2</v>
      </c>
      <c r="G111" s="3">
        <v>6</v>
      </c>
      <c r="I111" s="1">
        <v>97</v>
      </c>
      <c r="J111" s="2">
        <v>4470.1400000000003</v>
      </c>
    </row>
    <row r="112" spans="2:10" collapsed="1" x14ac:dyDescent="0.2"/>
  </sheetData>
  <mergeCells count="1">
    <mergeCell ref="B2:I2"/>
  </mergeCells>
  <pageMargins left="0.17" right="0.17" top="0.17" bottom="0.17" header="0.3" footer="0.17"/>
  <pageSetup paperSize="9" scale="75" fitToHeight="0" orientation="landscape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БОКСИТОГОРСКОЕ РО ПИКАЛЕВСК (2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Юлия Борисовна</dc:creator>
  <cp:lastModifiedBy>Шутова Юлия Борисовна</cp:lastModifiedBy>
  <dcterms:created xsi:type="dcterms:W3CDTF">2022-08-24T12:34:19Z</dcterms:created>
  <dcterms:modified xsi:type="dcterms:W3CDTF">2023-01-27T06:28:05Z</dcterms:modified>
</cp:coreProperties>
</file>