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M105" i="1" l="1"/>
  <c r="L105" i="1"/>
  <c r="K105" i="1"/>
  <c r="J105" i="1"/>
  <c r="I105" i="1"/>
  <c r="H105" i="1"/>
  <c r="F105" i="1"/>
  <c r="E105" i="1"/>
  <c r="D105" i="1"/>
  <c r="B105" i="1"/>
  <c r="G105" i="1"/>
  <c r="C105" i="1" l="1"/>
  <c r="G84" i="1"/>
  <c r="B90" i="1" l="1"/>
  <c r="L90" i="1"/>
  <c r="K90" i="1"/>
  <c r="J90" i="1"/>
  <c r="H90" i="1"/>
  <c r="G90" i="1"/>
  <c r="E90" i="1"/>
  <c r="C90" i="1"/>
  <c r="F90" i="1"/>
  <c r="D90" i="1"/>
  <c r="M90" i="1" l="1"/>
  <c r="I90" i="1"/>
  <c r="M74" i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<sst xmlns="http://schemas.openxmlformats.org/spreadsheetml/2006/main" count="238" uniqueCount="29">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</sst>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9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4" fontId="0" fillId="2" borderId="16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2" borderId="7" xfId="0" applyFill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1/&#1055;&#1088;&#1086;&#1074;&#1077;&#1088;&#1082;&#1072;%20&#1087;&#1086;%2046%20&#1103;&#1085;&#1074;&#1072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2/&#1055;&#1088;&#1086;&#1074;&#1077;&#1088;&#1082;&#1072;%20&#1087;&#1086;%2046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  <sheetName val="май"/>
      <sheetName val="январь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12 мес"/>
      <sheetName val="свод 7 мес"/>
    </sheetNames>
    <sheetDataSet>
      <sheetData sheetId="0">
        <row r="4">
          <cell r="J4">
            <v>330313.42623981903</v>
          </cell>
        </row>
      </sheetData>
      <sheetData sheetId="1">
        <row r="4">
          <cell r="J4">
            <v>332221.63664448244</v>
          </cell>
        </row>
      </sheetData>
      <sheetData sheetId="2">
        <row r="4">
          <cell r="J4">
            <v>256829.63476454865</v>
          </cell>
        </row>
      </sheetData>
      <sheetData sheetId="3">
        <row r="12">
          <cell r="J12">
            <v>1248.6856484099997</v>
          </cell>
        </row>
      </sheetData>
      <sheetData sheetId="4">
        <row r="4">
          <cell r="J4">
            <v>302337.76207119116</v>
          </cell>
        </row>
      </sheetData>
      <sheetData sheetId="5">
        <row r="4">
          <cell r="J4">
            <v>227975.90133376003</v>
          </cell>
        </row>
      </sheetData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2022"/>
    </sheetNames>
    <sheetDataSet>
      <sheetData sheetId="0">
        <row r="13">
          <cell r="I13">
            <v>139741.46883999999</v>
          </cell>
        </row>
      </sheetData>
      <sheetData sheetId="1">
        <row r="13">
          <cell r="I13">
            <v>129579.82499999998</v>
          </cell>
        </row>
      </sheetData>
      <sheetData sheetId="2">
        <row r="13">
          <cell r="I13">
            <v>117496.78400000001</v>
          </cell>
        </row>
      </sheetData>
      <sheetData sheetId="3">
        <row r="15">
          <cell r="I15">
            <v>13378.571</v>
          </cell>
        </row>
      </sheetData>
      <sheetData sheetId="4">
        <row r="13">
          <cell r="I13">
            <v>107513.87900300001</v>
          </cell>
        </row>
      </sheetData>
      <sheetData sheetId="5">
        <row r="9">
          <cell r="I9">
            <v>11821.178986000001</v>
          </cell>
        </row>
      </sheetData>
      <sheetData sheetId="6">
        <row r="13">
          <cell r="I13">
            <v>89381.694000000018</v>
          </cell>
        </row>
      </sheetData>
      <sheetData sheetId="7">
        <row r="13">
          <cell r="I13">
            <v>89530.189999999988</v>
          </cell>
        </row>
      </sheetData>
      <sheetData sheetId="8">
        <row r="13">
          <cell r="I13">
            <v>101076.694</v>
          </cell>
        </row>
      </sheetData>
      <sheetData sheetId="9">
        <row r="13">
          <cell r="I13">
            <v>105011.704667</v>
          </cell>
        </row>
      </sheetData>
      <sheetData sheetId="10">
        <row r="13">
          <cell r="I13">
            <v>117711.45100000002</v>
          </cell>
        </row>
      </sheetData>
      <sheetData sheetId="11">
        <row r="13">
          <cell r="I13">
            <v>127351.45600000001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5"/>
  <sheetViews>
    <sheetView tabSelected="1" topLeftCell="A82" workbookViewId="0">
      <selection activeCell="E98" sqref="E98:E104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25">
      <c r="A4" s="38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3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37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x14ac:dyDescent="0.25">
      <c r="A19" s="38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3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37" t="s">
        <v>21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4" x14ac:dyDescent="0.25">
      <c r="A34" s="38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3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37" t="s">
        <v>21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x14ac:dyDescent="0.25">
      <c r="A49" s="38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3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37" t="s">
        <v>21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x14ac:dyDescent="0.25">
      <c r="A64" s="38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3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  <row r="78" spans="1:13" ht="15.75" x14ac:dyDescent="0.25">
      <c r="A78" s="37" t="s">
        <v>21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x14ac:dyDescent="0.25">
      <c r="A79" s="38" t="s">
        <v>27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thickBot="1" x14ac:dyDescent="0.3">
      <c r="A80" s="3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3" t="s">
        <v>0</v>
      </c>
      <c r="C81" s="3" t="s">
        <v>1</v>
      </c>
      <c r="D81" s="4" t="s">
        <v>2</v>
      </c>
      <c r="E81" s="5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5" t="s">
        <v>10</v>
      </c>
      <c r="M81" s="5" t="s">
        <v>11</v>
      </c>
    </row>
    <row r="82" spans="1:13" ht="15.75" thickBot="1" x14ac:dyDescent="0.3">
      <c r="A82" s="6"/>
      <c r="B82" s="7" t="s">
        <v>12</v>
      </c>
      <c r="C82" s="7" t="s">
        <v>12</v>
      </c>
      <c r="D82" s="8" t="s">
        <v>12</v>
      </c>
      <c r="E82" s="9" t="s">
        <v>12</v>
      </c>
      <c r="F82" s="9" t="s">
        <v>12</v>
      </c>
      <c r="G82" s="9" t="s">
        <v>12</v>
      </c>
      <c r="H82" s="9" t="s">
        <v>12</v>
      </c>
      <c r="I82" s="9" t="s">
        <v>12</v>
      </c>
      <c r="J82" s="9" t="s">
        <v>12</v>
      </c>
      <c r="K82" s="9" t="s">
        <v>12</v>
      </c>
      <c r="L82" s="9" t="s">
        <v>12</v>
      </c>
      <c r="M82" s="9" t="s">
        <v>12</v>
      </c>
    </row>
    <row r="83" spans="1:13" x14ac:dyDescent="0.25">
      <c r="A83" s="10" t="s">
        <v>20</v>
      </c>
      <c r="B83" s="11">
        <v>52587.294999999998</v>
      </c>
      <c r="C83" s="24">
        <v>50798.903265000001</v>
      </c>
      <c r="D83" s="12">
        <v>50972.846999999994</v>
      </c>
      <c r="E83" s="13">
        <v>45770.462460000002</v>
      </c>
      <c r="F83" s="13">
        <v>39531.061000000002</v>
      </c>
      <c r="G83" s="13">
        <v>34003.315000000002</v>
      </c>
      <c r="H83" s="13">
        <v>33978.716999999997</v>
      </c>
      <c r="I83" s="13">
        <v>35462.195</v>
      </c>
      <c r="J83" s="13">
        <v>38389.852000000006</v>
      </c>
      <c r="K83" s="13">
        <v>42440.033999999992</v>
      </c>
      <c r="L83" s="13">
        <v>47621.131999999998</v>
      </c>
      <c r="M83" s="13">
        <v>50161.766000000003</v>
      </c>
    </row>
    <row r="84" spans="1:13" x14ac:dyDescent="0.25">
      <c r="A84" s="10" t="s">
        <v>19</v>
      </c>
      <c r="B84" s="11">
        <v>85632.630519600003</v>
      </c>
      <c r="C84" s="13">
        <v>79657.873361799997</v>
      </c>
      <c r="D84" s="12">
        <v>73867.751988300006</v>
      </c>
      <c r="E84" s="13">
        <v>70732.713443000001</v>
      </c>
      <c r="F84" s="13">
        <v>62772.630443000024</v>
      </c>
      <c r="G84" s="13">
        <f>45296.764263+[2]июнь!$I$9</f>
        <v>57117.943248999996</v>
      </c>
      <c r="H84" s="13">
        <v>55910.455000000002</v>
      </c>
      <c r="I84" s="13">
        <v>58727.352081000005</v>
      </c>
      <c r="J84" s="13">
        <v>61751.512566999998</v>
      </c>
      <c r="K84" s="13">
        <v>67698.826360599996</v>
      </c>
      <c r="L84" s="13">
        <v>77157.671159999998</v>
      </c>
      <c r="M84" s="13">
        <v>81239.029055999999</v>
      </c>
    </row>
    <row r="85" spans="1:13" x14ac:dyDescent="0.25">
      <c r="A85" s="10" t="s">
        <v>13</v>
      </c>
      <c r="B85" s="11">
        <v>168.19</v>
      </c>
      <c r="C85" s="13">
        <v>171.73299999999995</v>
      </c>
      <c r="D85" s="12">
        <v>197.02400000000003</v>
      </c>
      <c r="E85" s="13">
        <v>177.428</v>
      </c>
      <c r="F85" s="13">
        <v>185.83899999999997</v>
      </c>
      <c r="G85" s="13">
        <v>154.77200000000002</v>
      </c>
      <c r="H85">
        <v>126.46899999999999</v>
      </c>
      <c r="I85" s="13">
        <v>124.62400000000001</v>
      </c>
      <c r="J85" s="13">
        <v>141.44500000000002</v>
      </c>
      <c r="K85" s="13">
        <v>129.96399999999997</v>
      </c>
      <c r="L85" s="13">
        <v>205.55599999999998</v>
      </c>
      <c r="M85" s="13">
        <v>204.57899999999998</v>
      </c>
    </row>
    <row r="86" spans="1:13" x14ac:dyDescent="0.25">
      <c r="A86" s="10" t="s">
        <v>14</v>
      </c>
      <c r="B86" s="11">
        <v>16526.752</v>
      </c>
      <c r="C86" s="13">
        <v>12867.613000000001</v>
      </c>
      <c r="D86" s="12">
        <v>14285.084000000001</v>
      </c>
      <c r="E86" s="13">
        <v>13378.571</v>
      </c>
      <c r="F86" s="13">
        <v>13119.193000000001</v>
      </c>
      <c r="G86" s="13">
        <v>12061.832000000002</v>
      </c>
      <c r="H86" s="13">
        <v>11928.762999999999</v>
      </c>
      <c r="I86" s="13">
        <v>12137.492</v>
      </c>
      <c r="J86" s="13">
        <v>12522.23</v>
      </c>
      <c r="K86" s="13">
        <v>13697.224</v>
      </c>
      <c r="L86" s="13">
        <v>14956.537999999999</v>
      </c>
      <c r="M86" s="14">
        <v>17527.298999999999</v>
      </c>
    </row>
    <row r="87" spans="1:13" x14ac:dyDescent="0.25">
      <c r="A87" s="10" t="s">
        <v>15</v>
      </c>
      <c r="B87" s="11">
        <v>139037.25584</v>
      </c>
      <c r="C87" s="13">
        <v>128906.946</v>
      </c>
      <c r="D87" s="27">
        <v>116906.61500000002</v>
      </c>
      <c r="E87" s="13">
        <v>115322.63</v>
      </c>
      <c r="F87" s="13">
        <v>106919.821003</v>
      </c>
      <c r="G87" s="15">
        <v>97632.324000000008</v>
      </c>
      <c r="H87" s="13">
        <v>88848.225000000006</v>
      </c>
      <c r="I87" s="13">
        <v>89018.25499999999</v>
      </c>
      <c r="J87" s="13">
        <v>100440.645</v>
      </c>
      <c r="K87" s="13">
        <v>104457.39666699999</v>
      </c>
      <c r="L87" s="28">
        <v>117075.99099999999</v>
      </c>
      <c r="M87" s="13">
        <v>126722.232</v>
      </c>
    </row>
    <row r="88" spans="1:13" x14ac:dyDescent="0.25">
      <c r="A88" s="16" t="s">
        <v>16</v>
      </c>
      <c r="B88" s="17">
        <v>704.21300000000008</v>
      </c>
      <c r="C88" s="14">
        <v>672.87900000000002</v>
      </c>
      <c r="D88" s="18">
        <v>590.16899999999998</v>
      </c>
      <c r="E88" s="14">
        <v>627.38100000000009</v>
      </c>
      <c r="F88" s="14">
        <v>594.05800000000011</v>
      </c>
      <c r="G88" s="19">
        <v>635.78300000000002</v>
      </c>
      <c r="H88" s="14">
        <v>533.46899999999994</v>
      </c>
      <c r="I88" s="14">
        <v>511.935</v>
      </c>
      <c r="J88" s="14">
        <v>636.04899999999998</v>
      </c>
      <c r="K88" s="14">
        <v>554.30799999999999</v>
      </c>
      <c r="L88" s="14">
        <v>635.45999999999992</v>
      </c>
      <c r="M88" s="14">
        <v>629.22400000000005</v>
      </c>
    </row>
    <row r="89" spans="1:13" ht="15.75" thickBot="1" x14ac:dyDescent="0.3">
      <c r="A89" s="16" t="s">
        <v>17</v>
      </c>
      <c r="B89" s="17">
        <v>59457.606</v>
      </c>
      <c r="C89" s="25">
        <v>29678.103999999999</v>
      </c>
      <c r="D89" s="18">
        <v>61011.139000000003</v>
      </c>
      <c r="E89" s="14">
        <v>34120.370999999999</v>
      </c>
      <c r="F89" s="14">
        <v>28333.412</v>
      </c>
      <c r="G89" s="14">
        <v>7977.3559999999998</v>
      </c>
      <c r="H89" s="14">
        <v>17147.811999999998</v>
      </c>
      <c r="I89" s="14">
        <v>19333.988999999998</v>
      </c>
      <c r="J89" s="14">
        <v>40033.623999999996</v>
      </c>
      <c r="K89" s="14">
        <v>47762.531999999999</v>
      </c>
      <c r="L89" s="14">
        <v>53109.320999999996</v>
      </c>
      <c r="M89" s="14">
        <v>78761.997000000003</v>
      </c>
    </row>
    <row r="90" spans="1:13" ht="15.75" thickBot="1" x14ac:dyDescent="0.3">
      <c r="A90" s="20" t="s">
        <v>18</v>
      </c>
      <c r="B90" s="23">
        <f>SUM(B83:B89)</f>
        <v>354113.94235959998</v>
      </c>
      <c r="C90" s="23">
        <f t="shared" ref="C90:I90" si="7">SUM(C83:C89)</f>
        <v>302754.05162679998</v>
      </c>
      <c r="D90" s="21">
        <f t="shared" si="7"/>
        <v>317830.62998830003</v>
      </c>
      <c r="E90" s="23">
        <f t="shared" si="7"/>
        <v>280129.55690299999</v>
      </c>
      <c r="F90" s="22">
        <f t="shared" si="7"/>
        <v>251456.01444600002</v>
      </c>
      <c r="G90" s="22">
        <f t="shared" si="7"/>
        <v>209583.32524900002</v>
      </c>
      <c r="H90" s="22">
        <f t="shared" si="7"/>
        <v>208473.91</v>
      </c>
      <c r="I90" s="22">
        <f t="shared" si="7"/>
        <v>215315.84208099998</v>
      </c>
      <c r="J90" s="22">
        <f>SUM(J83:J89)</f>
        <v>253915.35756700003</v>
      </c>
      <c r="K90" s="22">
        <f>SUM(K83:K89)</f>
        <v>276740.28502759995</v>
      </c>
      <c r="L90" s="22">
        <f t="shared" ref="L90:M90" si="8">SUM(L83:L89)</f>
        <v>310761.66915999993</v>
      </c>
      <c r="M90" s="22">
        <f t="shared" si="8"/>
        <v>355246.12605600001</v>
      </c>
    </row>
    <row r="93" spans="1:13" ht="15.75" x14ac:dyDescent="0.25">
      <c r="A93" s="37" t="s">
        <v>21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  <row r="94" spans="1:13" x14ac:dyDescent="0.25">
      <c r="A94" s="38" t="s">
        <v>28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thickBot="1" x14ac:dyDescent="0.3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2"/>
      <c r="B96" s="3" t="s">
        <v>0</v>
      </c>
      <c r="C96" s="3" t="s">
        <v>1</v>
      </c>
      <c r="D96" s="4" t="s">
        <v>2</v>
      </c>
      <c r="E96" s="5" t="s">
        <v>3</v>
      </c>
      <c r="F96" s="5" t="s">
        <v>4</v>
      </c>
      <c r="G96" s="5" t="s">
        <v>5</v>
      </c>
      <c r="H96" s="5" t="s">
        <v>6</v>
      </c>
      <c r="I96" s="5" t="s">
        <v>7</v>
      </c>
      <c r="J96" s="5" t="s">
        <v>8</v>
      </c>
      <c r="K96" s="5" t="s">
        <v>9</v>
      </c>
      <c r="L96" s="5" t="s">
        <v>10</v>
      </c>
      <c r="M96" s="5" t="s">
        <v>11</v>
      </c>
    </row>
    <row r="97" spans="1:13" ht="15.75" thickBot="1" x14ac:dyDescent="0.3">
      <c r="A97" s="6"/>
      <c r="B97" s="7" t="s">
        <v>12</v>
      </c>
      <c r="C97" s="7" t="s">
        <v>12</v>
      </c>
      <c r="D97" s="8" t="s">
        <v>12</v>
      </c>
      <c r="E97" s="9" t="s">
        <v>12</v>
      </c>
      <c r="F97" s="9" t="s">
        <v>12</v>
      </c>
      <c r="G97" s="9" t="s">
        <v>12</v>
      </c>
      <c r="H97" s="9" t="s">
        <v>12</v>
      </c>
      <c r="I97" s="9" t="s">
        <v>12</v>
      </c>
      <c r="J97" s="9" t="s">
        <v>12</v>
      </c>
      <c r="K97" s="9" t="s">
        <v>12</v>
      </c>
      <c r="L97" s="9" t="s">
        <v>12</v>
      </c>
      <c r="M97" s="9" t="s">
        <v>12</v>
      </c>
    </row>
    <row r="98" spans="1:13" x14ac:dyDescent="0.25">
      <c r="A98" s="10" t="s">
        <v>20</v>
      </c>
      <c r="B98" s="29">
        <v>47699.123</v>
      </c>
      <c r="C98" s="30">
        <v>46296.882786000002</v>
      </c>
      <c r="D98" s="12">
        <v>51242.900000000009</v>
      </c>
      <c r="E98" s="13">
        <v>45320.635999999999</v>
      </c>
      <c r="F98" s="13"/>
      <c r="G98" s="13"/>
      <c r="H98" s="13"/>
      <c r="I98" s="13"/>
      <c r="J98" s="13"/>
      <c r="K98" s="13"/>
      <c r="L98" s="13"/>
      <c r="M98" s="13"/>
    </row>
    <row r="99" spans="1:13" x14ac:dyDescent="0.25">
      <c r="A99" s="10" t="s">
        <v>19</v>
      </c>
      <c r="B99" s="29">
        <v>86644.875966099993</v>
      </c>
      <c r="C99" s="31">
        <v>78510.869130000006</v>
      </c>
      <c r="D99" s="12">
        <v>77525.884000000005</v>
      </c>
      <c r="E99" s="13">
        <v>69060.199267999997</v>
      </c>
      <c r="F99" s="13"/>
      <c r="G99" s="13"/>
      <c r="H99" s="13"/>
      <c r="I99" s="13"/>
      <c r="J99" s="13"/>
      <c r="K99" s="13"/>
      <c r="L99" s="13"/>
      <c r="M99" s="13"/>
    </row>
    <row r="100" spans="1:13" x14ac:dyDescent="0.25">
      <c r="A100" s="10" t="s">
        <v>13</v>
      </c>
      <c r="B100" s="31">
        <v>213.46899999999999</v>
      </c>
      <c r="C100" s="32">
        <v>199.28899999999999</v>
      </c>
      <c r="D100" s="12">
        <v>193.02700000000002</v>
      </c>
      <c r="E100" s="13">
        <v>181.58500000000001</v>
      </c>
      <c r="F100" s="13"/>
      <c r="G100" s="13"/>
      <c r="I100" s="13"/>
      <c r="J100" s="13"/>
      <c r="K100" s="13"/>
      <c r="L100" s="13"/>
      <c r="M100" s="13"/>
    </row>
    <row r="101" spans="1:13" x14ac:dyDescent="0.25">
      <c r="A101" s="10" t="s">
        <v>14</v>
      </c>
      <c r="B101" s="29">
        <v>15651.11</v>
      </c>
      <c r="C101" s="31">
        <v>14255.634</v>
      </c>
      <c r="D101" s="12">
        <v>13570.548000000001</v>
      </c>
      <c r="E101" s="13">
        <v>12445.302000000001</v>
      </c>
      <c r="F101" s="13"/>
      <c r="G101" s="13"/>
      <c r="H101" s="13"/>
      <c r="I101" s="13"/>
      <c r="J101" s="13"/>
      <c r="K101" s="13"/>
      <c r="L101" s="13"/>
      <c r="M101" s="14"/>
    </row>
    <row r="102" spans="1:13" x14ac:dyDescent="0.25">
      <c r="A102" s="10" t="s">
        <v>15</v>
      </c>
      <c r="B102" s="29">
        <v>139870.88800000001</v>
      </c>
      <c r="C102" s="31">
        <v>124893.77009000001</v>
      </c>
      <c r="D102" s="27">
        <v>123294.63799999999</v>
      </c>
      <c r="E102" s="13">
        <v>116787.391</v>
      </c>
      <c r="F102" s="13"/>
      <c r="G102" s="15"/>
      <c r="H102" s="13"/>
      <c r="I102" s="13"/>
      <c r="J102" s="13"/>
      <c r="K102" s="13"/>
      <c r="L102" s="28"/>
      <c r="M102" s="13"/>
    </row>
    <row r="103" spans="1:13" x14ac:dyDescent="0.25">
      <c r="A103" s="16" t="s">
        <v>16</v>
      </c>
      <c r="B103" s="33">
        <v>666.08699999999999</v>
      </c>
      <c r="C103" s="34">
        <v>688.17900000000009</v>
      </c>
      <c r="D103" s="18">
        <v>680.39499999999998</v>
      </c>
      <c r="E103" s="14">
        <v>586.673</v>
      </c>
      <c r="F103" s="14"/>
      <c r="G103" s="19"/>
      <c r="H103" s="14"/>
      <c r="I103" s="14"/>
      <c r="J103" s="14"/>
      <c r="K103" s="14"/>
      <c r="L103" s="14"/>
      <c r="M103" s="14"/>
    </row>
    <row r="104" spans="1:13" ht="15.75" thickBot="1" x14ac:dyDescent="0.3">
      <c r="A104" s="16" t="s">
        <v>17</v>
      </c>
      <c r="B104" s="35">
        <v>51994.425000000003</v>
      </c>
      <c r="C104" s="36">
        <v>43993.306000000004</v>
      </c>
      <c r="D104" s="18">
        <v>57761.894999999997</v>
      </c>
      <c r="E104" s="14">
        <v>25471.883000000002</v>
      </c>
      <c r="F104" s="14"/>
      <c r="G104" s="14"/>
      <c r="H104" s="14"/>
      <c r="I104" s="14"/>
      <c r="J104" s="14"/>
      <c r="K104" s="14"/>
      <c r="L104" s="14"/>
      <c r="M104" s="14"/>
    </row>
    <row r="105" spans="1:13" ht="15.75" thickBot="1" x14ac:dyDescent="0.3">
      <c r="A105" s="20" t="s">
        <v>18</v>
      </c>
      <c r="B105" s="23">
        <f>SUM(B98:B104)</f>
        <v>342739.97796609998</v>
      </c>
      <c r="C105" s="23">
        <f t="shared" ref="C105:I105" si="9">SUM(C98:C104)</f>
        <v>308837.93000599998</v>
      </c>
      <c r="D105" s="21">
        <f t="shared" si="9"/>
        <v>324269.28700000007</v>
      </c>
      <c r="E105" s="23">
        <f t="shared" si="9"/>
        <v>269853.66926800006</v>
      </c>
      <c r="F105" s="22">
        <f t="shared" si="9"/>
        <v>0</v>
      </c>
      <c r="G105" s="22">
        <f t="shared" si="9"/>
        <v>0</v>
      </c>
      <c r="H105" s="22">
        <f t="shared" si="9"/>
        <v>0</v>
      </c>
      <c r="I105" s="22">
        <f t="shared" si="9"/>
        <v>0</v>
      </c>
      <c r="J105" s="22">
        <f>SUM(J98:J104)</f>
        <v>0</v>
      </c>
      <c r="K105" s="22">
        <f>SUM(K98:K104)</f>
        <v>0</v>
      </c>
      <c r="L105" s="22">
        <f t="shared" ref="L105:M105" si="10">SUM(L98:L104)</f>
        <v>0</v>
      </c>
      <c r="M105" s="22">
        <f t="shared" si="10"/>
        <v>0</v>
      </c>
    </row>
  </sheetData>
  <mergeCells count="14">
    <mergeCell ref="A48:M48"/>
    <mergeCell ref="A49:A50"/>
    <mergeCell ref="A3:M3"/>
    <mergeCell ref="A33:M33"/>
    <mergeCell ref="A34:A35"/>
    <mergeCell ref="A18:M18"/>
    <mergeCell ref="A19:A20"/>
    <mergeCell ref="A4:A5"/>
    <mergeCell ref="A93:M93"/>
    <mergeCell ref="A94:A95"/>
    <mergeCell ref="A78:M78"/>
    <mergeCell ref="A79:A80"/>
    <mergeCell ref="A63:M63"/>
    <mergeCell ref="A64:A6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2023-05-26T10:29:52Z</dcterms:modified>
</cp:coreProperties>
</file>