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20" i="1" l="1"/>
  <c r="L120" i="1"/>
  <c r="K120" i="1"/>
  <c r="J120" i="1"/>
  <c r="I120" i="1"/>
  <c r="H120" i="1"/>
  <c r="G120" i="1"/>
  <c r="F120" i="1"/>
  <c r="E120" i="1"/>
  <c r="D120" i="1"/>
  <c r="C120" i="1"/>
  <c r="B120" i="1" l="1"/>
  <c r="M105" i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<sst xmlns="http://schemas.openxmlformats.org/spreadsheetml/2006/main" count="272" uniqueCount="30">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</sst>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20"/>
  <sheetViews>
    <sheetView tabSelected="1" topLeftCell="A94" workbookViewId="0">
      <selection activeCell="E124" sqref="E124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>
        <v>37188.826000000001</v>
      </c>
      <c r="I98" s="13">
        <v>38345.998</v>
      </c>
      <c r="J98" s="13">
        <v>37125.67</v>
      </c>
      <c r="K98" s="13">
        <v>44529.468410000001</v>
      </c>
      <c r="L98" s="13">
        <v>49633.040999999997</v>
      </c>
      <c r="M98" s="13">
        <v>51940.492999999995</v>
      </c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>
        <v>55516.270305700004</v>
      </c>
      <c r="I99" s="13">
        <v>59896.785899999988</v>
      </c>
      <c r="J99" s="13">
        <v>59162.886624999999</v>
      </c>
      <c r="K99" s="13">
        <v>70307.111778999999</v>
      </c>
      <c r="L99" s="13">
        <v>78943.166660999996</v>
      </c>
      <c r="M99" s="13">
        <v>81800.979760999995</v>
      </c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H100">
        <v>147.20299999999997</v>
      </c>
      <c r="I100" s="13">
        <v>140.99199999999999</v>
      </c>
      <c r="J100" s="13">
        <v>197.17799999999997</v>
      </c>
      <c r="K100" s="13">
        <v>203.72000000000003</v>
      </c>
      <c r="L100" s="13">
        <v>236.11199999999999</v>
      </c>
      <c r="M100" s="13">
        <v>260.291</v>
      </c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>
        <v>11883.099000000002</v>
      </c>
      <c r="I101" s="13">
        <v>12593.531999999999</v>
      </c>
      <c r="J101" s="13">
        <v>12411.952000000001</v>
      </c>
      <c r="K101" s="13">
        <v>14903.216</v>
      </c>
      <c r="L101" s="13">
        <v>15918.2</v>
      </c>
      <c r="M101" s="14">
        <v>17584.819289999999</v>
      </c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>
        <v>90024.661999999997</v>
      </c>
      <c r="I102" s="13">
        <v>91093.047999999981</v>
      </c>
      <c r="J102" s="13">
        <v>93809.3</v>
      </c>
      <c r="K102" s="13">
        <v>105915.417</v>
      </c>
      <c r="L102" s="28">
        <v>123197.11400000002</v>
      </c>
      <c r="M102" s="13">
        <v>137294.55499999999</v>
      </c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>
        <v>483.63200000000001</v>
      </c>
      <c r="I103" s="14">
        <v>478.51199999999994</v>
      </c>
      <c r="J103" s="14">
        <v>511.47399999999993</v>
      </c>
      <c r="K103" s="14">
        <v>583.05799999999999</v>
      </c>
      <c r="L103" s="14">
        <v>598.73500000000001</v>
      </c>
      <c r="M103" s="14">
        <v>615.65700000000004</v>
      </c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>
        <v>19034.809000000001</v>
      </c>
      <c r="I104" s="14">
        <v>18217.214</v>
      </c>
      <c r="J104" s="14">
        <v>22777.985000000001</v>
      </c>
      <c r="K104" s="14">
        <v>57197.930999999997</v>
      </c>
      <c r="L104" s="14">
        <v>53143.543998999965</v>
      </c>
      <c r="M104" s="14">
        <v>77236.896999999997</v>
      </c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214278.50130570002</v>
      </c>
      <c r="I105" s="22">
        <f t="shared" si="9"/>
        <v>220766.08189999996</v>
      </c>
      <c r="J105" s="22">
        <f>SUM(J98:J104)</f>
        <v>225996.44562499999</v>
      </c>
      <c r="K105" s="22">
        <f>SUM(K98:K104)</f>
        <v>293639.922189</v>
      </c>
      <c r="L105" s="22">
        <f t="shared" ref="L105:M105" si="10">SUM(L98:L104)</f>
        <v>321669.91265999997</v>
      </c>
      <c r="M105" s="22">
        <f t="shared" si="10"/>
        <v>366733.69205099996</v>
      </c>
    </row>
    <row r="108" spans="1:13" ht="15.75" x14ac:dyDescent="0.25">
      <c r="A108" s="37" t="s">
        <v>21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x14ac:dyDescent="0.25">
      <c r="A109" s="38" t="s">
        <v>29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 thickBot="1" x14ac:dyDescent="0.3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/>
      <c r="B111" s="3" t="s">
        <v>0</v>
      </c>
      <c r="C111" s="3" t="s">
        <v>1</v>
      </c>
      <c r="D111" s="4" t="s">
        <v>2</v>
      </c>
      <c r="E111" s="5" t="s">
        <v>3</v>
      </c>
      <c r="F111" s="5" t="s">
        <v>4</v>
      </c>
      <c r="G111" s="5" t="s">
        <v>5</v>
      </c>
      <c r="H111" s="5" t="s">
        <v>6</v>
      </c>
      <c r="I111" s="5" t="s">
        <v>7</v>
      </c>
      <c r="J111" s="5" t="s">
        <v>8</v>
      </c>
      <c r="K111" s="5" t="s">
        <v>9</v>
      </c>
      <c r="L111" s="5" t="s">
        <v>10</v>
      </c>
      <c r="M111" s="5" t="s">
        <v>11</v>
      </c>
    </row>
    <row r="112" spans="1:13" ht="15.75" thickBot="1" x14ac:dyDescent="0.3">
      <c r="A112" s="6"/>
      <c r="B112" s="7" t="s">
        <v>12</v>
      </c>
      <c r="C112" s="7" t="s">
        <v>12</v>
      </c>
      <c r="D112" s="8" t="s">
        <v>12</v>
      </c>
      <c r="E112" s="9" t="s">
        <v>12</v>
      </c>
      <c r="F112" s="9" t="s">
        <v>12</v>
      </c>
      <c r="G112" s="9" t="s">
        <v>12</v>
      </c>
      <c r="H112" s="9" t="s">
        <v>12</v>
      </c>
      <c r="I112" s="9" t="s">
        <v>12</v>
      </c>
      <c r="J112" s="9" t="s">
        <v>12</v>
      </c>
      <c r="K112" s="9" t="s">
        <v>12</v>
      </c>
      <c r="L112" s="9" t="s">
        <v>12</v>
      </c>
      <c r="M112" s="9" t="s">
        <v>12</v>
      </c>
    </row>
    <row r="113" spans="1:13" x14ac:dyDescent="0.25">
      <c r="A113" s="10" t="s">
        <v>20</v>
      </c>
      <c r="B113" s="29">
        <v>51163.040999999997</v>
      </c>
      <c r="C113" s="30"/>
      <c r="D113" s="12"/>
      <c r="E113" s="13"/>
      <c r="F113" s="13"/>
      <c r="G113" s="31"/>
      <c r="H113" s="13"/>
      <c r="I113" s="13"/>
      <c r="J113" s="13"/>
      <c r="K113" s="13"/>
      <c r="L113" s="13"/>
      <c r="M113" s="13"/>
    </row>
    <row r="114" spans="1:13" x14ac:dyDescent="0.25">
      <c r="A114" s="10" t="s">
        <v>19</v>
      </c>
      <c r="B114" s="29">
        <v>93876.626999999993</v>
      </c>
      <c r="C114" s="31"/>
      <c r="D114" s="12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x14ac:dyDescent="0.25">
      <c r="A115" s="10" t="s">
        <v>13</v>
      </c>
      <c r="B115" s="31">
        <v>268.69499999999999</v>
      </c>
      <c r="C115" s="32"/>
      <c r="D115" s="12"/>
      <c r="E115" s="13"/>
      <c r="F115" s="13"/>
      <c r="G115" s="13"/>
      <c r="I115" s="13"/>
      <c r="J115" s="13"/>
      <c r="K115" s="13"/>
      <c r="L115" s="13"/>
      <c r="M115" s="13"/>
    </row>
    <row r="116" spans="1:13" x14ac:dyDescent="0.25">
      <c r="A116" s="10" t="s">
        <v>14</v>
      </c>
      <c r="B116" s="29">
        <v>18540.744999999999</v>
      </c>
      <c r="C116" s="31"/>
      <c r="D116" s="12"/>
      <c r="E116" s="13"/>
      <c r="F116" s="13"/>
      <c r="G116" s="13"/>
      <c r="H116" s="13"/>
      <c r="I116" s="13"/>
      <c r="J116" s="13"/>
      <c r="K116" s="13"/>
      <c r="L116" s="13"/>
      <c r="M116" s="14"/>
    </row>
    <row r="117" spans="1:13" x14ac:dyDescent="0.25">
      <c r="A117" s="10" t="s">
        <v>15</v>
      </c>
      <c r="B117" s="29">
        <v>160433.10100000002</v>
      </c>
      <c r="C117" s="31"/>
      <c r="D117" s="27"/>
      <c r="E117" s="13"/>
      <c r="F117" s="13"/>
      <c r="G117" s="15"/>
      <c r="H117" s="13"/>
      <c r="I117" s="13"/>
      <c r="J117" s="13"/>
      <c r="K117" s="13"/>
      <c r="L117" s="28"/>
      <c r="M117" s="13"/>
    </row>
    <row r="118" spans="1:13" x14ac:dyDescent="0.25">
      <c r="A118" s="16" t="s">
        <v>16</v>
      </c>
      <c r="B118" s="33">
        <v>732.99600000000009</v>
      </c>
      <c r="C118" s="34"/>
      <c r="D118" s="18"/>
      <c r="E118" s="14"/>
      <c r="F118" s="14"/>
      <c r="G118" s="19"/>
      <c r="H118" s="14"/>
      <c r="I118" s="14"/>
      <c r="J118" s="14"/>
      <c r="K118" s="14"/>
      <c r="L118" s="14"/>
      <c r="M118" s="14"/>
    </row>
    <row r="119" spans="1:13" ht="15.75" thickBot="1" x14ac:dyDescent="0.3">
      <c r="A119" s="16" t="s">
        <v>17</v>
      </c>
      <c r="B119" s="35">
        <v>62782.519</v>
      </c>
      <c r="C119" s="36"/>
      <c r="D119" s="18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5.75" thickBot="1" x14ac:dyDescent="0.3">
      <c r="A120" s="20" t="s">
        <v>18</v>
      </c>
      <c r="B120" s="23">
        <f>SUM(B113:B119)</f>
        <v>387797.72400000005</v>
      </c>
      <c r="C120" s="23">
        <f t="shared" ref="C120:I120" si="11">SUM(C113:C119)</f>
        <v>0</v>
      </c>
      <c r="D120" s="21">
        <f t="shared" si="11"/>
        <v>0</v>
      </c>
      <c r="E120" s="23">
        <f t="shared" si="11"/>
        <v>0</v>
      </c>
      <c r="F120" s="22">
        <f t="shared" si="11"/>
        <v>0</v>
      </c>
      <c r="G120" s="22">
        <f t="shared" si="11"/>
        <v>0</v>
      </c>
      <c r="H120" s="22">
        <f t="shared" si="11"/>
        <v>0</v>
      </c>
      <c r="I120" s="22">
        <f t="shared" si="11"/>
        <v>0</v>
      </c>
      <c r="J120" s="22">
        <f>SUM(J113:J119)</f>
        <v>0</v>
      </c>
      <c r="K120" s="22">
        <f>SUM(K113:K119)</f>
        <v>0</v>
      </c>
      <c r="L120" s="22">
        <f t="shared" ref="L120:M120" si="12">SUM(L113:L119)</f>
        <v>0</v>
      </c>
      <c r="M120" s="22">
        <f t="shared" si="12"/>
        <v>0</v>
      </c>
    </row>
  </sheetData>
  <mergeCells count="16">
    <mergeCell ref="A108:M108"/>
    <mergeCell ref="A109:A110"/>
    <mergeCell ref="A93:M93"/>
    <mergeCell ref="A94:A95"/>
    <mergeCell ref="A78:M78"/>
    <mergeCell ref="A79:A80"/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2024-02-26T06:14:59Z</dcterms:modified>
</cp:coreProperties>
</file>