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КИНГИСЕППСКОЕ РО СОСНОВОБОРСКИЙ" sheetId="1" r:id="rId1"/>
  </sheets>
  <definedNames>
    <definedName name="_xlnm._FilterDatabase" localSheetId="0" hidden="1">'КИНГИСЕППСКОЕ РО СОСНОВОБОРСКИЙ'!$A$3:$G$791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1" l="1"/>
  <c r="F793" i="1"/>
  <c r="F744" i="1" l="1"/>
  <c r="F751" i="1" l="1"/>
  <c r="F791" i="1" l="1"/>
  <c r="F789" i="1" s="1"/>
  <c r="F788" i="1"/>
  <c r="F786" i="1" s="1"/>
  <c r="F783" i="1"/>
  <c r="F780" i="1"/>
  <c r="F773" i="1"/>
  <c r="F771" i="1" s="1"/>
  <c r="F768" i="1"/>
  <c r="F758" i="1"/>
  <c r="F756" i="1" s="1"/>
  <c r="F753" i="1"/>
  <c r="F746" i="1"/>
  <c r="F742" i="1"/>
  <c r="F711" i="1"/>
  <c r="F709" i="1" s="1"/>
  <c r="F576" i="1"/>
  <c r="F574" i="1" s="1"/>
  <c r="F520" i="1"/>
  <c r="F518" i="1" s="1"/>
  <c r="F482" i="1"/>
  <c r="F480" i="1" s="1"/>
  <c r="F232" i="1"/>
  <c r="F230" i="1" s="1"/>
  <c r="F217" i="1"/>
  <c r="F215" i="1" s="1"/>
  <c r="F206" i="1"/>
  <c r="F204" i="1" s="1"/>
  <c r="F200" i="1"/>
  <c r="F176" i="1"/>
  <c r="F174" i="1" s="1"/>
  <c r="F152" i="1"/>
  <c r="F150" i="1" s="1"/>
  <c r="F143" i="1"/>
  <c r="F141" i="1" s="1"/>
  <c r="F7" i="1"/>
  <c r="F5" i="1" s="1"/>
  <c r="F198" i="1" l="1"/>
  <c r="F4" i="1"/>
  <c r="F2" i="1" s="1"/>
</calcChain>
</file>

<file path=xl/sharedStrings.xml><?xml version="1.0" encoding="utf-8"?>
<sst xmlns="http://schemas.openxmlformats.org/spreadsheetml/2006/main" count="849" uniqueCount="754">
  <si>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</si>
  <si>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</si>
  <si>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</si>
  <si>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</si>
  <si>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</si>
  <si>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</si>
  <si>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Кингисеппское РО</t>
  </si>
  <si>
    <t>ЗАДОЛЖЕННОСТЬ ВСЕГО</t>
  </si>
  <si>
    <t>ИКУ</t>
  </si>
  <si>
    <t>ФЛ</t>
  </si>
  <si>
    <t>АКЦИОНЕРНОЕ ОБЩЕСТВО "АГЕНТСТВО ЭКСПЛУАТАЦИИ НЕДВИЖИМОСТИ"</t>
  </si>
  <si>
    <t>Всего</t>
  </si>
  <si>
    <t>188540, Ленинградская обл, г Сосновый Бор, ул Комсомольская, д. 14, кв. 17</t>
  </si>
  <si>
    <t>188540, Ленинградская обл, г Сосновый Бор, ул Комсомольская, д. 14, кв. 10</t>
  </si>
  <si>
    <t>188544, Ленинградская обл, г Сосновый Бор, ул Молодежная, д. 1, кв. 175</t>
  </si>
  <si>
    <t>188544, Ленинградская обл, г Сосновый Бор, ул Молодежная, д. 1, кв. 52</t>
  </si>
  <si>
    <t>188544, Ленинградская обл, г Сосновый Бор, ул Молодежная, д. 1, кв. 57</t>
  </si>
  <si>
    <t>188544, Ленинградская обл, г Сосновый Бор, ул Молодежная, д. 1, кв. 86</t>
  </si>
  <si>
    <t>188542, Ленинградская обл, г Сосновый Бор, ул Молодежная, д. 46, кв. 906</t>
  </si>
  <si>
    <t>188542, Ленинградская обл, г Сосновый Бор, ул Молодежная, д. 46, кв. 308</t>
  </si>
  <si>
    <t>188542, Ленинградская обл, г Сосновый Бор, ул Молодежная, д. 46, кв. 910</t>
  </si>
  <si>
    <t>188542, Ленинградская обл, г Сосновый Бор, ул Молодежная, д. 60, кв. 63</t>
  </si>
  <si>
    <t>188542, Ленинградская обл, г Сосновый Бор, ул Молодежная, д. 48, кв. 3</t>
  </si>
  <si>
    <t>188542, Ленинградская обл, г Сосновый Бор, ул Молодежная, д. 33, кв. 105</t>
  </si>
  <si>
    <t>188544, Ленинградская обл, г Сосновый Бор, ул Молодежная, д. 30, кв. 39</t>
  </si>
  <si>
    <t>188544, Ленинградская обл, г Сосновый Бор, ул Молодежная, д. 26, кв. 59</t>
  </si>
  <si>
    <t>188544, Ленинградская обл, г Сосновый Бор, ул Молодежная, д. 26, кв. 42</t>
  </si>
  <si>
    <t>188544, Ленинградская обл, г Сосновый Бор, ул Молодежная, д. 16, кв. 127</t>
  </si>
  <si>
    <t>188544, Ленинградская обл, г Сосновый Бор, ул Молодежная, д. 16, кв. 132-2</t>
  </si>
  <si>
    <t>188542, Ленинградская обл, г Сосновый Бор, ул Молодежная, д. 66, кв. 807</t>
  </si>
  <si>
    <t>188544, Ленинградская обл, г Сосновый Бор, ул Молодежная, д. 7, кв. 79</t>
  </si>
  <si>
    <t>188542, Ленинградская обл, г Сосновый Бор, ул Молодежная, д. 37, кв. 182</t>
  </si>
  <si>
    <t>188542, Ленинградская обл, г Сосновый Бор, ул Молодежная, д. 37, кв. 179</t>
  </si>
  <si>
    <t>188544, Ленинградская обл, г Сосновый Бор, ул Молодежная, д. 8, кв. 30</t>
  </si>
  <si>
    <t>188544, Ленинградская обл, г Сосновый Бор, ул Молодежная, д. 42, кв. 303</t>
  </si>
  <si>
    <t>188544, Ленинградская обл, г Сосновый Бор, ул Молодежная, д. 42, кв. 112</t>
  </si>
  <si>
    <t>188544, Ленинградская обл, г Сосновый Бор, ул Молодежная, д. 42, кв. 207</t>
  </si>
  <si>
    <t>188544, Ленинградская обл, г Сосновый Бор, ул Молодежная, д. 3, кв. 78-2</t>
  </si>
  <si>
    <t>188544, Ленинградская обл, г Сосновый Бор, ул Молодежная, д. 22, кв. 46</t>
  </si>
  <si>
    <t>188544, Ленинградская обл, г Сосновый Бор, ул Молодежная, д. 20, кв. 8</t>
  </si>
  <si>
    <t>188542, Ленинградская обл, г Сосновый Бор, ул Молодежная, д. 17, кв. 54</t>
  </si>
  <si>
    <t>188544, Ленинградская обл, г Сосновый Бор, пр-кт Героев, д. 65, кв. 64</t>
  </si>
  <si>
    <t>188542, Ленинградская обл, г Сосновый Бор, пр-кт Героев, д. 51, кв. 45</t>
  </si>
  <si>
    <t>188544, Ленинградская обл, г Сосновый Бор, пр-кт Героев, д. 62, кв. 32</t>
  </si>
  <si>
    <t>188544, Ленинградская обл, г Сосновый Бор, пр-кт Героев, д. 61, кв. 311</t>
  </si>
  <si>
    <t>188544, Ленинградская обл, г Сосновый Бор, пр-кт Героев, д. 61, кв. 214</t>
  </si>
  <si>
    <t>188542, Ленинградская обл, г Сосновый Бор, ул Машиностроителей, д. 8, кв. 209</t>
  </si>
  <si>
    <t>188542, Ленинградская обл, г Сосновый Бор, ул Машиностроителей, д. 8, кв. 90</t>
  </si>
  <si>
    <t>188542, Ленинградская обл, г Сосновый Бор, ул Машиностроителей, д. 8, кв. 149</t>
  </si>
  <si>
    <t>188542, Ленинградская обл, г Сосновый Бор, ул Машиностроителей, д. 2, кв. 230</t>
  </si>
  <si>
    <t>188542, Ленинградская обл, г Сосновый Бор, ул Машиностроителей, д. 6, кв. 141</t>
  </si>
  <si>
    <t>188542, Ленинградская обл, г Сосновый Бор, ул Машиностроителей, д. 6, кв. 149</t>
  </si>
  <si>
    <t>188541, Ленинградская обл, г Сосновый Бор, проезд Липовский, д. 3, кв. 37</t>
  </si>
  <si>
    <t>188541, Ленинградская обл, г Сосновый Бор, проезд Липовский, д. 31Б, кв. 9</t>
  </si>
  <si>
    <t>188544, Ленинградская обл, г Сосновый Бор, ул Малая Земля, д. 3, кв. 3</t>
  </si>
  <si>
    <t>188544, Ленинградская обл, г Сосновый Бор, ул Малая Земля, д. 3, кв. 26</t>
  </si>
  <si>
    <t>188544, Ленинградская обл, г Сосновый Бор, ул Малая Земля, д. 3, кв. 55</t>
  </si>
  <si>
    <t>188544, Ленинградская обл, г Сосновый Бор, ул Малая Земля, д. 3, кв. 42</t>
  </si>
  <si>
    <t>188544, Ленинградская обл, г Сосновый Бор, ул Малая Земля, д. 3, кв. 74</t>
  </si>
  <si>
    <t>188544, Ленинградская обл, г Сосновый Бор, ул Малая Земля, д. 3, кв. 67</t>
  </si>
  <si>
    <t>188544, Ленинградская обл, г Сосновый Бор, ул Малая Земля, д. 16, кв. 17</t>
  </si>
  <si>
    <t>188540, Ленинградская обл, г Сосновый Бор, ул Сибирская, д. 16, кв. 82</t>
  </si>
  <si>
    <t>188541, Ленинградская обл, г Сосновый Бор, ул Солнечная, д. 25А, кв. 202</t>
  </si>
  <si>
    <t>188541, Ленинградская обл, г Сосновый Бор, ул Солнечная, д. 25А, кв. 113</t>
  </si>
  <si>
    <t>188541, Ленинградская обл, г Сосновый Бор, ул Солнечная, д. 25А, кв. 306</t>
  </si>
  <si>
    <t>188544, Ленинградская обл, г Сосновый Бор, ул Солнечная, д. 35, кв. 20</t>
  </si>
  <si>
    <t>188540, Ленинградская обл, г Сосновый Бор, ул Солнечная, д. 7, кв. 26</t>
  </si>
  <si>
    <t>188540, Ленинградская обл, г Сосновый Бор, ул Ленинградская, д. 4, кв. 8</t>
  </si>
  <si>
    <t>188540, Ленинградская обл, г Сосновый Бор, ул 50 лет Октября, д. 6, кв. 9</t>
  </si>
  <si>
    <t>188542, Ленинградская обл, г Сосновый Бор, ул Красных Фортов, д. 27, кв. 69</t>
  </si>
  <si>
    <t>188541, Ленинградская обл, г Сосновый Бор, ул Парковая, д. 72, кв. 101</t>
  </si>
  <si>
    <t>188541, Ленинградская обл, г Сосновый Бор, ул Парковая, д. 68, кв. 17</t>
  </si>
  <si>
    <t>188541, Ленинградская обл, г Сосновый Бор, ул Парковая, д. 26, кв. 24</t>
  </si>
  <si>
    <t>188541, Ленинградская обл, г Сосновый Бор, ул Парковая, д. 18, кв. 33</t>
  </si>
  <si>
    <t>188541, Ленинградская обл, г Сосновый Бор, ул Парковая, д. 46, кв. 16</t>
  </si>
  <si>
    <t>188541, Ленинградская обл, г Сосновый Бор, ул Парковая, д. 21, кв. 14</t>
  </si>
  <si>
    <t>188541, Ленинградская обл, г Сосновый Бор, ул Парковая, д. 21, кв. 29</t>
  </si>
  <si>
    <t>188541, Ленинградская обл, г Сосновый Бор, ул Парковая, д. 21, кв. 24</t>
  </si>
  <si>
    <t>188541, Ленинградская обл, г Сосновый Бор, ул Парковая, д. 19, кв. 63</t>
  </si>
  <si>
    <t>188541, Ленинградская обл, г Сосновый Бор, ул Парковая, д. 19, кв. 21</t>
  </si>
  <si>
    <t>188541, Ленинградская обл, г Сосновый Бор, ул Парковая, д. 19, кв. 28</t>
  </si>
  <si>
    <t>188541, Ленинградская обл, г Сосновый Бор, ул Парковая, д. 15, кв. 47</t>
  </si>
  <si>
    <t>188541, Ленинградская обл, г Сосновый Бор, ул Парковая, д. 48, кв. 54</t>
  </si>
  <si>
    <t>188541, Ленинградская обл, г Сосновый Бор, ул Парковая, д. 64, кв. 56</t>
  </si>
  <si>
    <t>188540, Ленинградская обл, г Сосновый Бор, ул Высотная, д. 6, кв. 44</t>
  </si>
  <si>
    <t>188540, Ленинградская обл, г Сосновый Бор, ул Высотная, д. 2, кв. 7</t>
  </si>
  <si>
    <t>ОБЩЕСТВО С ОГРАНИЧЕННОЙ ОТВЕТСТВЕННОСТЬЮ "ДОМ.СБ"</t>
  </si>
  <si>
    <t>188544, Ленинградская обл, г Сосновый Бор, ул Солнечная, д. 57, к. 3, кв. 56</t>
  </si>
  <si>
    <t>188544, Ленинградская обл, г Сосновый Бор, ул Солнечная, д. 37, кв. 109-2</t>
  </si>
  <si>
    <t>ОБЩЕСТВО С ОГРАНИЧЕННОЙ ОТВЕТСТВЕННОСТЬЮ "АЙ СИ"</t>
  </si>
  <si>
    <t>188540, Ленинградская обл, г Сосновый Бор, ул Ленинградская, д. 16, кв. 26</t>
  </si>
  <si>
    <t>188540, Ленинградская обл, г Сосновый Бор, ул Ленинградская, д. 16, кв. 30</t>
  </si>
  <si>
    <t>188544, Ленинградская обл, г Сосновый Бор, ул Петра Великого, д. 8, кв. 2-2</t>
  </si>
  <si>
    <t>188544, Ленинградская обл, г Сосновый Бор, ул Петра Великого, д. 8, кв. 45</t>
  </si>
  <si>
    <t>188544, Ленинградская обл, г Сосновый Бор, ул Петра Великого, д. 8, кв. 47</t>
  </si>
  <si>
    <t>188544, Ленинградская обл, г Сосновый Бор, ул Петра Великого, д. 8, кв. 49</t>
  </si>
  <si>
    <t>188544, Ленинградская обл, г Сосновый Бор, ул Петра Великого, д. 6, кв. 77</t>
  </si>
  <si>
    <t>188544, Ленинградская обл, г Сосновый Бор, ул Петра Великого, д. 6, кв. 37</t>
  </si>
  <si>
    <t>188544, Ленинградская обл, г Сосновый Бор, ул Петра Великого, д. 6, кв. 18-2</t>
  </si>
  <si>
    <t>188544, Ленинградская обл, г Сосновый Бор, ул Петра Великого, д. 6, кв. 83-2</t>
  </si>
  <si>
    <t>188544, Ленинградская обл, г Сосновый Бор, ул Петра Великого, д. 4, кв. 55</t>
  </si>
  <si>
    <t>188544, Ленинградская обл, г Сосновый Бор, ул Петра Великого, д. 4, кв. 11</t>
  </si>
  <si>
    <t>188544, Ленинградская обл, г Сосновый Бор, ул Петра Великого, д. 4, кв. 48-2</t>
  </si>
  <si>
    <t>ОБЩЕСТВО С ОГРАНИЧЕННОЙ ОТВЕТСТВЕННОСТЬЮ "ДОМУС"</t>
  </si>
  <si>
    <t>188542, Ленинградская обл, г Сосновый Бор, ул Молодежная, д. 43, к. 1, кв. 5</t>
  </si>
  <si>
    <t>188542, Ленинградская обл, г Сосновый Бор, ул Молодежная, д. 43, к. 1, кв. 4</t>
  </si>
  <si>
    <t>188542, Ленинградская обл, г Сосновый Бор, ул Молодежная, д. 43, к. 1, кв. 44</t>
  </si>
  <si>
    <t>188542, Ленинградская обл, г Сосновый Бор, ул Молодежная, д. 43, к. 1, кв. 14</t>
  </si>
  <si>
    <t>188542, Ленинградская обл, г Сосновый Бор, ул Молодежная, д. 86, кв. 66</t>
  </si>
  <si>
    <t>188544, Ленинградская обл, г Сосновый Бор, ул Солнечная, д. 36, кв. 81</t>
  </si>
  <si>
    <t>188540, Ленинградская обл, г Сосновый Бор, ул Пионерская, д. 10, кв. 93</t>
  </si>
  <si>
    <t>188540, Ленинградская обл, г Сосновый Бор, ул Пионерская, д. 8, кв. 393</t>
  </si>
  <si>
    <t>ОБЩЕСТВО С ОГРАНИЧЕННОЙ ОТВЕТСТВЕННОСТЬЮ "ЖКО-ЛАЭС"</t>
  </si>
  <si>
    <t>188540, Ленинградская обл, г Сосновый Бор, ул 50 лет Октября, д. 19, кв. 101</t>
  </si>
  <si>
    <t>ОБЩЕСТВО С ОГРАНИЧЕННОЙ ОТВЕТСТВЕННОСТЬЮ "КВАРТАЛ СБ"</t>
  </si>
  <si>
    <t>188542, Ленинградская обл, г Сосновый Бор, ул Молодежная, д. 78, кв. 68</t>
  </si>
  <si>
    <t>188540, Ленинградская обл, г Сосновый Бор, ул Набережная, д. 19, кв. 1-2</t>
  </si>
  <si>
    <t>188540, Ленинградская обл, г Сосновый Бор, ул Набережная, д. 19, кв. 1-1</t>
  </si>
  <si>
    <t>188540, Ленинградская обл, г Сосновый Бор, ул Набережная, д. 19, кв. 3</t>
  </si>
  <si>
    <t>ОБЩЕСТВО С ОГРАНИЧЕННОЙ ОТВЕТСТВЕННОСТЬЮ "РЕГИОНАЛЬНЫЙ ИНЖЕНЕРНЫЙ ТЕХНОЛОГИЧЕСКИЙ ЦЕНТР"</t>
  </si>
  <si>
    <t>188540, Ленинградская обл, г Сосновый Бор, ул Мира, д. 5, кв. 2</t>
  </si>
  <si>
    <t>188540, Ленинградская обл, г Сосновый Бор, ул Мира, д. 5, кв. 13</t>
  </si>
  <si>
    <t>188540, Ленинградская обл, г Сосновый Бор, ул Мира, д. 5, кв. 6</t>
  </si>
  <si>
    <t>188540, Ленинградская обл, г Сосновый Бор, ул Мира, д. 5, кв. 4</t>
  </si>
  <si>
    <t>188540, Ленинградская обл, г Сосновый Бор, ул Мира, д. 5, кв. 14</t>
  </si>
  <si>
    <t>188540, Ленинградская обл, г Сосновый Бор, ул Мира, д. 5, кв. 15</t>
  </si>
  <si>
    <t>188540, Ленинградская обл, г Сосновый Бор, ул Мира, д. 5, кв. 5</t>
  </si>
  <si>
    <t>188540, Ленинградская обл, г Сосновый Бор, ул Мира, д. 5, квартира  16, ком. 3</t>
  </si>
  <si>
    <t>188540, Ленинградская обл, г Сосновый Бор, ул Мира, д. 5, кв. 11</t>
  </si>
  <si>
    <t>188540, Ленинградская обл, г Сосновый Бор, ул Мира, д. 5, кв. 7</t>
  </si>
  <si>
    <t>188540, Ленинградская обл, г Сосновый Бор, ул Мира, д. 5, кв. 3</t>
  </si>
  <si>
    <t>188540, Ленинградская обл, г Сосновый Бор, ул Мира, д. 5, кв. 9</t>
  </si>
  <si>
    <t>ОБЩЕСТВО С ОГРАНИЧЕННОЙ ОТВЕТСТВЕННОСТЬЮ "СИТИ СЕРВИС"</t>
  </si>
  <si>
    <t>188540, Ленинградская обл, г Сосновый Бор, ул Мира, д. 3, квартира  1, ком. 9</t>
  </si>
  <si>
    <t>188540, Ленинградская обл, г Сосновый Бор, ул Мира, д. 3, квартира  3, ком. 2</t>
  </si>
  <si>
    <t>188540, Ленинградская обл, г Сосновый Бор, ул Мира, д. 3, квартира  3, ком. 5</t>
  </si>
  <si>
    <t>188540, Ленинградская обл, г Сосновый Бор, ул Мира, д. 3, квартира  3, ком. 6</t>
  </si>
  <si>
    <t>188540, Ленинградская обл, г Сосновый Бор, ул Мира, д. 3, квартира  5, ком. 9</t>
  </si>
  <si>
    <t>188540, Ленинградская обл, г Сосновый Бор, ул Мира, д. 3, квартира  5, ком. 8</t>
  </si>
  <si>
    <t>188540, Ленинградская обл, г Сосновый Бор, ул Мира, д. 3, квартира  5, ком. 10</t>
  </si>
  <si>
    <t>188540, Ленинградская обл, г Сосновый Бор, ул Мира, д. 3, квартира  6, ком. 2</t>
  </si>
  <si>
    <t>188540, Ленинградская обл, г Сосновый Бор, ул Мира, д. 3, квартира  6, ком. 5</t>
  </si>
  <si>
    <t>188540, Ленинградская обл, г Сосновый Бор, ул Мира, д. 3, квартира  12, ком. 9</t>
  </si>
  <si>
    <t>188540, Ленинградская обл, г Сосновый Бор, ул Мира, д. 3, квартира  12, ком. 6</t>
  </si>
  <si>
    <t>188540, Ленинградская обл, г Сосновый Бор, ул Мира, д. 3, квартира  16, ком. 9</t>
  </si>
  <si>
    <t>188540, Ленинградская обл, г Сосновый Бор, ул Мира, д. 3, квартира  16, ком. 10</t>
  </si>
  <si>
    <t>188540, Ленинградская обл, г Сосновый Бор, ул Мира, д. 3, квартира  16, ком. 12</t>
  </si>
  <si>
    <t>188540, Ленинградская обл, г Сосновый Бор, ул Мира, д. 3, квартира  16, ком. 1</t>
  </si>
  <si>
    <t>188540, Ленинградская обл, г Сосновый Бор, ул Мира, д. 3, квартира  16, ком. 13</t>
  </si>
  <si>
    <t>188540, Ленинградская обл, г Сосновый Бор, ул Мира, д. 3, квартира  16, ком. 2</t>
  </si>
  <si>
    <t>188540, Ленинградская обл, г Сосновый Бор, ул Мира, д. 3, квартира  16, ком. 3</t>
  </si>
  <si>
    <t>188540, Ленинградская обл, г Сосновый Бор, ул Мира, д. 3, квартира  4, ком. 4</t>
  </si>
  <si>
    <t>188540, Ленинградская обл, г Сосновый Бор, ул Мира, д. 3, квартира  4, ком. 8</t>
  </si>
  <si>
    <t>188540, Ленинградская обл, г Сосновый Бор, ул Мира, д. 3, квартира  4, ком. 3</t>
  </si>
  <si>
    <t>188540, Ленинградская обл, г Сосновый Бор, ул Мира, д. 3, квартира  4, ком. 6</t>
  </si>
  <si>
    <t>188540, Ленинградская обл, г Сосновый Бор, ул Мира, д. 3, квартира  4, ком. 9</t>
  </si>
  <si>
    <t>188540, Ленинградская обл, г Сосновый Бор, ул Мира, д. 3, квартира  10, ком. 9</t>
  </si>
  <si>
    <t>188540, Ленинградская обл, г Сосновый Бор, ул Мира, д. 3, квартира  10, ком. 5</t>
  </si>
  <si>
    <t>188540, Ленинградская обл, г Сосновый Бор, ул Мира, д. 3, квартира  10, ком. 4</t>
  </si>
  <si>
    <t>188540, Ленинградская обл, г Сосновый Бор, ул Мира, д. 3, квартира  10, ком. 2</t>
  </si>
  <si>
    <t>188540, Ленинградская обл, г Сосновый Бор, ул Мира, д. 3, квартира  9, ком. 4</t>
  </si>
  <si>
    <t>188540, Ленинградская обл, г Сосновый Бор, ул Мира, д. 3, квартира  9, ком. 7</t>
  </si>
  <si>
    <t>188540, Ленинградская обл, г Сосновый Бор, ул Мира, д. 3, квартира  7, ком. 5</t>
  </si>
  <si>
    <t>188540, Ленинградская обл, г Сосновый Бор, ул Мира, д. 3, квартира  7, ком. 1</t>
  </si>
  <si>
    <t>188540, Ленинградская обл, г Сосновый Бор, ул Мира, д. 3, квартира  15, ком. 3</t>
  </si>
  <si>
    <t>188540, Ленинградская обл, г Сосновый Бор, ул Мира, д. 3, квартира  14, ком. 1</t>
  </si>
  <si>
    <t>188540, Ленинградская обл, г Сосновый Бор, ул Мира, д. 3, квартира  14, ком. 3</t>
  </si>
  <si>
    <t>188540, Ленинградская обл, г Сосновый Бор, ул Мира, д. 3, квартира  14, ком. 8</t>
  </si>
  <si>
    <t>188540, Ленинградская обл, г Сосновый Бор, ул Мира, д. 3, квартира  14, ком. 4</t>
  </si>
  <si>
    <t>188540, Ленинградская обл, г Сосновый Бор, ул Мира, д. 3, квартира  14, ком. 9</t>
  </si>
  <si>
    <t>188540, Ленинградская обл, г Сосновый Бор, ул Мира, д. 3, квартира  14, ком. 2</t>
  </si>
  <si>
    <t>188540, Ленинградская обл, г Сосновый Бор, ул Мира, д. 3, квартира  14, ком. 10</t>
  </si>
  <si>
    <t>188540, Ленинградская обл, г Сосновый Бор, ул Мира, д. 3, квартира  10-1, ком. 8</t>
  </si>
  <si>
    <t>188540, Ленинградская обл, г Сосновый Бор, ул Мира, д. 3, квартира  13, ком. 7</t>
  </si>
  <si>
    <t>188540, Ленинградская обл, г Сосновый Бор, ул Мира, д. 3, квартира  13, ком. 6</t>
  </si>
  <si>
    <t>188540, Ленинградская обл, г Сосновый Бор, ул Мира, д. 3, квартира  17, ком. 2</t>
  </si>
  <si>
    <t>188540, Ленинградская обл, г Сосновый Бор, ул Мира, д. 3, квартира  17, ком. 3</t>
  </si>
  <si>
    <t>188540, Ленинградская обл, г Сосновый Бор, ул Мира, д. 3, квартира  17, ком. 7</t>
  </si>
  <si>
    <t>188540, Ленинградская обл, г Сосновый Бор, ул Мира, д. 3, квартира  17, ком. 1</t>
  </si>
  <si>
    <t>188540, Ленинградская обл, г Сосновый Бор, ул Мира, д. 3, квартира  8, ком. 3</t>
  </si>
  <si>
    <t>188540, Ленинградская обл, г Сосновый Бор, ул Мира, д. 3, квартира  18, ком. 3</t>
  </si>
  <si>
    <t>188540, Ленинградская обл, г Сосновый Бор, ул Мира, д. 3, квартира  18, ком. 2</t>
  </si>
  <si>
    <t>188540, Ленинградская обл, г Сосновый Бор, ул Мира, д. 3, квартира  18, ком. 8</t>
  </si>
  <si>
    <t>188540, Ленинградская обл, г Сосновый Бор, ул Мира, д. 3, квартира  18, ком. 7</t>
  </si>
  <si>
    <t>188540, Ленинградская обл, г Сосновый Бор, ул Мира, д. 3, квартира  11, ком. 8</t>
  </si>
  <si>
    <t>188540, Ленинградская обл, г Сосновый Бор, ул Мира, д. 3, квартира  11, ком. 5</t>
  </si>
  <si>
    <t>188540, Ленинградская обл, г Сосновый Бор, ул Мира, д. 3, квартира  11, ком. 12</t>
  </si>
  <si>
    <t>188540, Ленинградская обл, г Сосновый Бор, ул Мира, д. 3, квартира  11, ком. 10</t>
  </si>
  <si>
    <t>188540, Ленинградская обл, г Сосновый Бор, ул Ленинская, д. 1, кв. 15</t>
  </si>
  <si>
    <t>188540, Ленинградская обл, г Сосновый Бор, ул Ленинская, д. 8, кв. 6</t>
  </si>
  <si>
    <t>188540, Ленинградская обл, г Сосновый Бор, ул Ленинская, д. 8, кв. 1</t>
  </si>
  <si>
    <t>188540, Ленинградская обл, г Сосновый Бор, ул Ленинская, д. 5, кв. 9</t>
  </si>
  <si>
    <t>188540, Ленинградская обл, г Сосновый Бор, ул Ленинская, д. 4, кв. 15</t>
  </si>
  <si>
    <t>188540, Ленинградская обл, г Сосновый Бор, ул Ленинская, д. 4, кв. 8</t>
  </si>
  <si>
    <t>188540, Ленинградская обл, г Сосновый Бор, ул Ленинская, д. 9, кв. 15</t>
  </si>
  <si>
    <t>188540, Ленинградская обл, г Сосновый Бор, ул Ленинская, д. 9, кв. 6</t>
  </si>
  <si>
    <t>188540, Ленинградская обл, г Сосновый Бор, ул Комсомольская, д. 12, кв. 30-2</t>
  </si>
  <si>
    <t>188540, Ленинградская обл, г Сосновый Бор, ул Комсомольская, д. 13, кв. 521</t>
  </si>
  <si>
    <t>188540, Ленинградская обл, г Сосновый Бор, ул Комсомольская, д. 13, кв. 419</t>
  </si>
  <si>
    <t>188540, Ленинградская обл, г Сосновый Бор, ул Комсомольская, д. 13, кв. 415</t>
  </si>
  <si>
    <t>188540, Ленинградская обл, г Сосновый Бор, ул Комсомольская, д. 13, кв. 503</t>
  </si>
  <si>
    <t>188540, Ленинградская обл, г Сосновый Бор, ул Комсомольская, д. 13, кв. 531</t>
  </si>
  <si>
    <t>188540, Ленинградская обл, г Сосновый Бор, ул Комсомольская, д. 13, кв. 432</t>
  </si>
  <si>
    <t>188540, Ленинградская обл, г Сосновый Бор, ул Комсомольская, д. 13, кв. 117</t>
  </si>
  <si>
    <t>188540, Ленинградская обл, г Сосновый Бор, ул Космонавтов, д. 24, кв. 6-7</t>
  </si>
  <si>
    <t>188540, Ленинградская обл, г Сосновый Бор, ул Космонавтов, д. 24, кв. 15-5</t>
  </si>
  <si>
    <t>188540, Ленинградская обл, г Сосновый Бор, ул Космонавтов, д. 24, кв. 12-9</t>
  </si>
  <si>
    <t>188540, Ленинградская обл, г Сосновый Бор, ул Космонавтов, д. 24, кв. 15-6</t>
  </si>
  <si>
    <t>188540, Ленинградская обл, г Сосновый Бор, ул Космонавтов, д. 24, кв. 12-1</t>
  </si>
  <si>
    <t>188540, Ленинградская обл, г Сосновый Бор, ул Космонавтов, д. 24, кв. 7-7</t>
  </si>
  <si>
    <t>188540, Ленинградская обл, г Сосновый Бор, ул Космонавтов, д. 24, кв. 3-1</t>
  </si>
  <si>
    <t>188540, Ленинградская обл, г Сосновый Бор, ул Космонавтов, д. 24, кв. 13-7</t>
  </si>
  <si>
    <t>188540, Ленинградская обл, г Сосновый Бор, ул Космонавтов, д. 24, кв. 13-11</t>
  </si>
  <si>
    <t>188540, Ленинградская обл, г Сосновый Бор, ул Космонавтов, д. 24, кв. 10-6</t>
  </si>
  <si>
    <t>188540, Ленинградская обл, г Сосновый Бор, ул Космонавтов, д. 24, кв. 10-2</t>
  </si>
  <si>
    <t>188540, Ленинградская обл, г Сосновый Бор, ул Космонавтов, д. 24, кв. 17-4</t>
  </si>
  <si>
    <t>188540, Ленинградская обл, г Сосновый Бор, ул Космонавтов, д. 24, кв. 3-7</t>
  </si>
  <si>
    <t>188540, Ленинградская обл, г Сосновый Бор, ул Космонавтов, д. 24, кв. 16-9</t>
  </si>
  <si>
    <t>188540, Ленинградская обл, г Сосновый Бор, ул Космонавтов, д. 24, кв. 17-1</t>
  </si>
  <si>
    <t>188540, Ленинградская обл, г Сосновый Бор, ул Космонавтов, д. 24, кв. 10-1</t>
  </si>
  <si>
    <t>188540, Ленинградская обл, г Сосновый Бор, ул Космонавтов, д. 24, кв. 17-3</t>
  </si>
  <si>
    <t>188540, Ленинградская обл, г Сосновый Бор, ул Космонавтов, д. 24, кв. 7-9</t>
  </si>
  <si>
    <t>188540, Ленинградская обл, г Сосновый Бор, ул Космонавтов, д. 24, кв. 13-8</t>
  </si>
  <si>
    <t>188540, Ленинградская обл, г Сосновый Бор, ул Космонавтов, д. 24, кв. 9-2</t>
  </si>
  <si>
    <t>188540, Ленинградская обл, г Сосновый Бор, ул Космонавтов, д. 24, кв. 12-10</t>
  </si>
  <si>
    <t>188540, Ленинградская обл, г Сосновый Бор, ул Космонавтов, д. 24, кв. 16-1</t>
  </si>
  <si>
    <t>188540, Ленинградская обл, г Сосновый Бор, ул Космонавтов, д. 24, кв. 8-1</t>
  </si>
  <si>
    <t>188540, Ленинградская обл, г Сосновый Бор, ул Космонавтов, д. 24, кв. 4-3</t>
  </si>
  <si>
    <t>188540, Ленинградская обл, г Сосновый Бор, ул Космонавтов, д. 24, кв. 10-12</t>
  </si>
  <si>
    <t>188540, Ленинградская обл, г Сосновый Бор, ул Космонавтов, д. 24, кв. 15-1</t>
  </si>
  <si>
    <t>188540, Ленинградская обл, г Сосновый Бор, ул Космонавтов, д. 24, кв. 17-6</t>
  </si>
  <si>
    <t>188540, Ленинградская обл, г Сосновый Бор, ул Космонавтов, д. 24, кв. 14-10</t>
  </si>
  <si>
    <t>188540, Ленинградская обл, г Сосновый Бор, ул Космонавтов, д. 24, кв. 11-4</t>
  </si>
  <si>
    <t>188540, Ленинградская обл, г Сосновый Бор, ул Космонавтов, д. 24, кв. 2-4</t>
  </si>
  <si>
    <t>188540, Ленинградская обл, г Сосновый Бор, ул Космонавтов, д. 24, кв. 15-7</t>
  </si>
  <si>
    <t>188540, Ленинградская обл, г Сосновый Бор, ул Космонавтов, д. 24, кв. 5-2</t>
  </si>
  <si>
    <t>188540, Ленинградская обл, г Сосновый Бор, ул Космонавтов, д. 24, кв. 5-7</t>
  </si>
  <si>
    <t>188540, Ленинградская обл, г Сосновый Бор, ул Космонавтов, д. 24, кв. 10-8</t>
  </si>
  <si>
    <t>188540, Ленинградская обл, г Сосновый Бор, ул Космонавтов, д. 24, кв. 11-7</t>
  </si>
  <si>
    <t>188540, Ленинградская обл, г Сосновый Бор, ул Космонавтов, д. 24, кв. 12-2</t>
  </si>
  <si>
    <t>188540, Ленинградская обл, г Сосновый Бор, ул Космонавтов, д. 24, кв. 13-9</t>
  </si>
  <si>
    <t>188540, Ленинградская обл, г Сосновый Бор, ул Космонавтов, д. 24, кв. 12-6</t>
  </si>
  <si>
    <t>188540, Ленинградская обл, г Сосновый Бор, ул Космонавтов, д. 24, кв. 7-8</t>
  </si>
  <si>
    <t>188540, Ленинградская обл, г Сосновый Бор, ул Космонавтов, д. 26, квартира  16, ком. 11</t>
  </si>
  <si>
    <t>188540, Ленинградская обл, г Сосновый Бор, ул Космонавтов, д. 26, квартира  11, ком. 3</t>
  </si>
  <si>
    <t>188540, Ленинградская обл, г Сосновый Бор, ул Космонавтов, д. 26, квартира  14, ком. 10</t>
  </si>
  <si>
    <t>188540, Ленинградская обл, г Сосновый Бор, ул Космонавтов, д. 26, квартира  3, ком. 4</t>
  </si>
  <si>
    <t>188540, Ленинградская обл, г Сосновый Бор, ул Космонавтов, д. 26, квартира  3, ком. 2</t>
  </si>
  <si>
    <t>188540, Ленинградская обл, г Сосновый Бор, ул Космонавтов, д. 26, квартира  15, ком. 4</t>
  </si>
  <si>
    <t>188540, Ленинградская обл, г Сосновый Бор, ул Космонавтов, д. 26, квартира  15, ком. 12</t>
  </si>
  <si>
    <t>188540, Ленинградская обл, г Сосновый Бор, ул Космонавтов, д. 26, квартира  15, ком. 7</t>
  </si>
  <si>
    <t>188540, Ленинградская обл, г Сосновый Бор, ул Космонавтов, д. 26, квартира  15, ком. 6</t>
  </si>
  <si>
    <t>188540, Ленинградская обл, г Сосновый Бор, ул Космонавтов, д. 26, квартира  13, ком. 2</t>
  </si>
  <si>
    <t>188540, Ленинградская обл, г Сосновый Бор, ул Космонавтов, д. 26, квартира  13, ком. 1</t>
  </si>
  <si>
    <t>188540, Ленинградская обл, г Сосновый Бор, ул Космонавтов, д. 26, квартира  13, ком. 7</t>
  </si>
  <si>
    <t>188540, Ленинградская обл, г Сосновый Бор, ул Космонавтов, д. 26, квартира  10, ком. 5</t>
  </si>
  <si>
    <t>188540, Ленинградская обл, г Сосновый Бор, ул Космонавтов, д. 26, квартира  10, ком. 10</t>
  </si>
  <si>
    <t>188540, Ленинградская обл, г Сосновый Бор, ул Космонавтов, д. 26, квартира  17, ком. 1</t>
  </si>
  <si>
    <t>188540, Ленинградская обл, г Сосновый Бор, ул Космонавтов, д. 26, квартира  9, ком. 5</t>
  </si>
  <si>
    <t>188540, Ленинградская обл, г Сосновый Бор, ул Космонавтов, д. 26, квартира  4, ком. 3</t>
  </si>
  <si>
    <t>188540, Ленинградская обл, г Сосновый Бор, ул Космонавтов, д. 26, квартира  6, ком. 6</t>
  </si>
  <si>
    <t>188540, Ленинградская обл, г Сосновый Бор, ул Космонавтов, д. 26, квартира  6, ком. 10</t>
  </si>
  <si>
    <t>188540, Ленинградская обл, г Сосновый Бор, ул Космонавтов, д. 26, квартира  12, ком. 7</t>
  </si>
  <si>
    <t>188540, Ленинградская обл, г Сосновый Бор, ул Космонавтов, д. 26, квартира  1, ком. 3</t>
  </si>
  <si>
    <t>188540, Ленинградская обл, г Сосновый Бор, ул Космонавтов, д. 26, квартира  1, ком. 4</t>
  </si>
  <si>
    <t>188540, Ленинградская обл, г Сосновый Бор, ул Космонавтов, д. 26, квартира  1, ком. 7</t>
  </si>
  <si>
    <t>188540, Ленинградская обл, г Сосновый Бор, ул Космонавтов, д. 26, квартира  1, ком. 6</t>
  </si>
  <si>
    <t>188540, Ленинградская обл, г Сосновый Бор, ул Космонавтов, д. 26, квартира  7, ком. 3</t>
  </si>
  <si>
    <t>188540, Ленинградская обл, г Сосновый Бор, ул Космонавтов, д. 26, квартира  7, ком. 13</t>
  </si>
  <si>
    <t>188540, Ленинградская обл, г Сосновый Бор, ул Космонавтов, д. 26, квартира  5, ком. 10</t>
  </si>
  <si>
    <t>188540, Ленинградская обл, г Сосновый Бор, ул Космонавтов, д. 26, квартира  5, ком. 9</t>
  </si>
  <si>
    <t>188540, Ленинградская обл, г Сосновый Бор, ул Космонавтов, д. 26, квартира  5, ком. 5</t>
  </si>
  <si>
    <t>188540, Ленинградская обл, г Сосновый Бор, ул Космонавтов, д. 26, квартира  5, ком. 2</t>
  </si>
  <si>
    <t>188540, Ленинградская обл, г Сосновый Бор, ул Космонавтов, д. 26, квартира  5, ком. 6</t>
  </si>
  <si>
    <t>188540, Ленинградская обл, г Сосновый Бор, ул Космонавтов, д. 26, квартира  5, ком. 3</t>
  </si>
  <si>
    <t>188540, Ленинградская обл, г Сосновый Бор, ул Космонавтов, д. 26, квартира  5, ком. 4</t>
  </si>
  <si>
    <t>188540, Ленинградская обл, г Сосновый Бор, ул Космонавтов, д. 26, квартира  5, ком. 1</t>
  </si>
  <si>
    <t>188540, Ленинградская обл, г Сосновый Бор, ул Космонавтов, д. 26, квартира  1-1, ком. 10</t>
  </si>
  <si>
    <t>188540, Ленинградская обл, г Сосновый Бор, ул Космонавтов, д. 18, кв. 20</t>
  </si>
  <si>
    <t>188540, Ленинградская обл, г Сосновый Бор, ул Космонавтов, д. 8, кв. 35</t>
  </si>
  <si>
    <t>188540, Ленинградская обл, г Сосновый Бор, ул Космонавтов, д. 8, кв. 8</t>
  </si>
  <si>
    <t>188540, Ленинградская обл, г Сосновый Бор, ул Космонавтов, д. 8, кв. 3</t>
  </si>
  <si>
    <t>188540, Ленинградская обл, г Сосновый Бор, ул Сибирская, д. 2, кв. 330</t>
  </si>
  <si>
    <t>188540, Ленинградская обл, г Сосновый Бор, ул Сибирская, д. 2, кв. 303</t>
  </si>
  <si>
    <t>188540, Ленинградская обл, г Сосновый Бор, ул Сибирская, д. 2, кв. 424</t>
  </si>
  <si>
    <t>188540, Ленинградская обл, г Сосновый Бор, ул Сибирская, д. 2, кв. 520</t>
  </si>
  <si>
    <t>188540, Ленинградская обл, г Сосновый Бор, ул Сибирская, д. 4, кв. 516</t>
  </si>
  <si>
    <t>188540, Ленинградская обл, г Сосновый Бор, ул Сибирская, д. 4, кв. 418</t>
  </si>
  <si>
    <t>188540, Ленинградская обл, г Сосновый Бор, ул Сибирская, д. 4, кв. 447</t>
  </si>
  <si>
    <t>188540, Ленинградская обл, г Сосновый Бор, ул Сибирская, д. 4, кв. 411</t>
  </si>
  <si>
    <t>188540, Ленинградская обл, г Сосновый Бор, ул Сибирская, д. 4, кв. 311</t>
  </si>
  <si>
    <t>188540, Ленинградская обл, г Сосновый Бор, ул Сибирская, д. 4, кв. 105</t>
  </si>
  <si>
    <t>188540, Ленинградская обл, г Сосновый Бор, ул Сибирская, д. 4, кв. 206</t>
  </si>
  <si>
    <t>188541, Ленинградская обл, г Сосновый Бор, ул Солнечная, д. 25, кв. 503</t>
  </si>
  <si>
    <t>188541, Ленинградская обл, г Сосновый Бор, ул Солнечная, д. 25, кв. 524</t>
  </si>
  <si>
    <t>188541, Ленинградская обл, г Сосновый Бор, ул Солнечная, д. 25, кв. 506</t>
  </si>
  <si>
    <t>188541, Ленинградская обл, г Сосновый Бор, ул Солнечная, д. 25, кв. 406</t>
  </si>
  <si>
    <t>188541, Ленинградская обл, г Сосновый Бор, ул Солнечная, д. 25, кв. 512-1</t>
  </si>
  <si>
    <t>188541, Ленинградская обл, г Сосновый Бор, ул Солнечная, д. 23, кв. 114</t>
  </si>
  <si>
    <t>188541, Ленинградская обл, г Сосновый Бор, ул Солнечная, д. 23, кв. 118</t>
  </si>
  <si>
    <t>188541, Ленинградская обл, г Сосновый Бор, ул Солнечная, д. 23, кв. 227</t>
  </si>
  <si>
    <t>188541, Ленинградская обл, г Сосновый Бор, ул Солнечная, д. 23, кв. 429</t>
  </si>
  <si>
    <t>188544, Ленинградская обл, г Сосновый Бор, ул Солнечная, д. 39, кв. 55</t>
  </si>
  <si>
    <t>188540, Ленинградская обл, г Сосновый Бор, ул Ленинградская, д. 6, кв. 34</t>
  </si>
  <si>
    <t>188540, Ленинградская обл, г Сосновый Бор, ул Ленинградская, д. 6, кв. 25</t>
  </si>
  <si>
    <t>188540, Ленинградская обл, г Сосновый Бор, ул Ленинградская, д. 6, кв. 16</t>
  </si>
  <si>
    <t>188540, Ленинградская обл, г Сосновый Бор, ул Ленинградская, д. 1, кв. 6</t>
  </si>
  <si>
    <t>188540, Ленинградская обл, г Сосновый Бор, ул 50 лет Октября, д. 12, кв. 42</t>
  </si>
  <si>
    <t>188542, Ленинградская обл, г Сосновый Бор, ул Красных Фортов, д. 15, кв. 1</t>
  </si>
  <si>
    <t>188542, Ленинградская обл, г Сосновый Бор, ул Красных Фортов, д. 15, кв. 4</t>
  </si>
  <si>
    <t>188542, Ленинградская обл, г Сосновый Бор, ул Красных Фортов, д. 15, кв. 14-1</t>
  </si>
  <si>
    <t>188542, Ленинградская обл, г Сосновый Бор, ул Красных Фортов, д. 15, кв. 7-1</t>
  </si>
  <si>
    <t>188542, Ленинградская обл, г Сосновый Бор, ул Красных Фортов, д. 15, кв. 17</t>
  </si>
  <si>
    <t>188542, Ленинградская обл, г Сосновый Бор, ул Красных Фортов, д. 15, кв. 9</t>
  </si>
  <si>
    <t>188542, Ленинградская обл, г Сосновый Бор, ул Красных Фортов, д. 15, кв. 8</t>
  </si>
  <si>
    <t>188542, Ленинградская обл, г Сосновый Бор, ул Красных Фортов, д. 15, кв. 5</t>
  </si>
  <si>
    <t>188542, Ленинградская обл, г Сосновый Бор, ул Красных Фортов, д. 15, квартира  16, ком. 4</t>
  </si>
  <si>
    <t>188542, Ленинградская обл, г Сосновый Бор, ул Красных Фортов, д. 15, квартира  14, ком. 9</t>
  </si>
  <si>
    <t>188544, Ленинградская обл, г Сосновый Бор, ул Красных Фортов, д. 5, кв. 71</t>
  </si>
  <si>
    <t>188544, Ленинградская обл, г Сосновый Бор, ул Красных Фортов, д. 5, кв. 57</t>
  </si>
  <si>
    <t>188544, Ленинградская обл, г Сосновый Бор, ул Красных Фортов, д. 5, кв. 81</t>
  </si>
  <si>
    <t>188544, Ленинградская обл, г Сосновый Бор, ул Красных Фортов, д. 5, кв. 72</t>
  </si>
  <si>
    <t>188544, Ленинградская обл, г Сосновый Бор, ул Красных Фортов, д. 5, кв. 51</t>
  </si>
  <si>
    <t>188544, Ленинградская обл, г Сосновый Бор, ул Красных Фортов, д. 5, кв. 35</t>
  </si>
  <si>
    <t>188544, Ленинградская обл, г Сосновый Бор, ул Красных Фортов, д. 5, кв. 38</t>
  </si>
  <si>
    <t>188544, Ленинградская обл, г Сосновый Бор, ул Красных Фортов, д. 5, кв. 63</t>
  </si>
  <si>
    <t>188544, Ленинградская обл, г Сосновый Бор, ул Красных Фортов, д. 7, кв. 6</t>
  </si>
  <si>
    <t>188544, Ленинградская обл, г Сосновый Бор, ул Красных Фортов, д. 7, кв. 10</t>
  </si>
  <si>
    <t>188544, Ленинградская обл, г Сосновый Бор, ул Красных Фортов, д. 7, кв. 20</t>
  </si>
  <si>
    <t>188544, Ленинградская обл, г Сосновый Бор, ул Красных Фортов, д. 7, кв. 75</t>
  </si>
  <si>
    <t>188540, Ленинградская обл, г Сосновый Бор, ул Советская, д. 15, кв. 5</t>
  </si>
  <si>
    <t>ОБЩЕСТВО С ОГРАНИЧЕННОЙ ОТВЕТСТВЕННОСТЬЮ "УПРАВЛЯЮЩАЯ КОМПАНИЯ "ЕДИНЕНИЕ"</t>
  </si>
  <si>
    <t>188541, Ленинградская обл, г Сосновый Бор, ул Парковая, д. 25, кв. 46</t>
  </si>
  <si>
    <t>188541, Ленинградская обл, г Сосновый Бор, ул Парковая, д. 25, кв. 141</t>
  </si>
  <si>
    <t>188541, Ленинградская обл, г Сосновый Бор, ул Парковая, д. 25, кв. 82</t>
  </si>
  <si>
    <t>188541, Ленинградская обл, г Сосновый Бор, ул Парковая, д. 25, кв. 155</t>
  </si>
  <si>
    <t>188541, Ленинградская обл, г Сосновый Бор, ул Парковая, д. 25, кв. 171-2</t>
  </si>
  <si>
    <t>188541, Ленинградская обл, г Сосновый Бор, ул Парковая, д. 25, кв. 230</t>
  </si>
  <si>
    <t>188541, Ленинградская обл, г Сосновый Бор, ул Парковая, д. 25, кв. 4</t>
  </si>
  <si>
    <t>188541, Ленинградская обл, г Сосновый Бор, ул Парковая, д. 25, кв. 41</t>
  </si>
  <si>
    <t>188541, Ленинградская обл, г Сосновый Бор, ул Парковая, д. 25, кв. 102</t>
  </si>
  <si>
    <t>188541, Ленинградская обл, г Сосновый Бор, ул Парковая, д. 25, кв. 161</t>
  </si>
  <si>
    <t>188541, Ленинградская обл, г Сосновый Бор, ул Парковая, д. 25, кв. 43</t>
  </si>
  <si>
    <t>188541, Ленинградская обл, г Сосновый Бор, ул Парковая, д. 25, кв. 36-2</t>
  </si>
  <si>
    <t>188541, Ленинградская обл, г Сосновый Бор, ул Парковая, д. 25, кв. 167</t>
  </si>
  <si>
    <t>188541, Ленинградская обл, г Сосновый Бор, ул Парковая, д. 25, кв. 205</t>
  </si>
  <si>
    <t>188541, Ленинградская обл, г Сосновый Бор, ул Парковая, д. 25, кв. 171-1</t>
  </si>
  <si>
    <t>188541, Ленинградская обл, г Сосновый Бор, ул Парковая, д. 25, кв. 47</t>
  </si>
  <si>
    <t>188541, Ленинградская обл, г Сосновый Бор, ул Парковая, д. 25, кв. 6</t>
  </si>
  <si>
    <t>188541, Ленинградская обл, г Сосновый Бор, ул Парковая, д. 25, кв. 85</t>
  </si>
  <si>
    <t>188541, Ленинградская обл, г Сосновый Бор, ул Парковая, д. 25, кв. 115</t>
  </si>
  <si>
    <t>188541, Ленинградская обл, г Сосновый Бор, ул Парковая, д. 25, кв. 215-2</t>
  </si>
  <si>
    <t>188541, Ленинградская обл, г Сосновый Бор, ул Парковая, д. 25, кв. 97</t>
  </si>
  <si>
    <t>188541, Ленинградская обл, г Сосновый Бор, ул Парковая, д. 25, кв. 220</t>
  </si>
  <si>
    <t>188541, Ленинградская обл, г Сосновый Бор, ул Парковая, д. 25, кв. 53</t>
  </si>
  <si>
    <t>188541, Ленинградская обл, г Сосновый Бор, ул Парковая, д. 25, кв. 83</t>
  </si>
  <si>
    <t>188541, Ленинградская обл, г Сосновый Бор, ул Парковая, д. 25, кв. 225-2</t>
  </si>
  <si>
    <t>188541, Ленинградская обл, г Сосновый Бор, ул Парковая, д. 25, кв. 19</t>
  </si>
  <si>
    <t>188541, Ленинградская обл, г Сосновый Бор, ул Парковая, д. 25, кв. 7</t>
  </si>
  <si>
    <t>188541, Ленинградская обл, г Сосновый Бор, ул Парковая, д. 25, кв. 240-2</t>
  </si>
  <si>
    <t>188541, Ленинградская обл, г Сосновый Бор, ул Парковая, д. 25, кв. 134</t>
  </si>
  <si>
    <t>188541, Ленинградская обл, г Сосновый Бор, ул Парковая, д. 25, кв. 1</t>
  </si>
  <si>
    <t>ОБЩЕСТВО С ОГРАНИЧЕННОЙ ОТВЕТСТВЕННОСТЬЮ "УПРАВЛЕНИЕ ДОМАМИ-СОСНОВОГО БОРА"</t>
  </si>
  <si>
    <t>188540, Ленинградская обл, г Сосновый Бор, ул Комсомольская, д. 7, кв. 35</t>
  </si>
  <si>
    <t>188540, Ленинградская обл, г Сосновый Бор, ул Комсомольская, д. 7, кв. 23</t>
  </si>
  <si>
    <t>188540, Ленинградская обл, г Сосновый Бор, ул Космонавтов, д. 16, кв. 3</t>
  </si>
  <si>
    <t>188540, Ленинградская обл, г Сосновый Бор, ул Космонавтов, д. 16, кв. 9</t>
  </si>
  <si>
    <t>188540, Ленинградская обл, г Сосновый Бор, ул Сибирская, д. 14, кв. 2</t>
  </si>
  <si>
    <t>188540, Ленинградская обл, г Сосновый Бор, ул Сибирская, д. 1, кв. 15</t>
  </si>
  <si>
    <t>188540, Ленинградская обл, г Сосновый Бор, ул Сибирская, д. 6, кв. 82</t>
  </si>
  <si>
    <t>188540, Ленинградская обл, г Сосновый Бор, ул Сибирская, д. 6, кв. 22</t>
  </si>
  <si>
    <t>188540, Ленинградская обл, г Сосновый Бор, ул Солнечная, д. 17, кв. 9</t>
  </si>
  <si>
    <t>188540, Ленинградская обл, г Сосновый Бор, ул Солнечная, д. 13, кв. 34</t>
  </si>
  <si>
    <t>188540, Ленинградская обл, г Сосновый Бор, ул Солнечная, д. 11, кв. 33</t>
  </si>
  <si>
    <t>188540, Ленинградская обл, г Сосновый Бор, ул Солнечная, д. 9, кв. 17</t>
  </si>
  <si>
    <t>188540, Ленинградская обл, г Сосновый Бор, ул Солнечная, д. 15, кв. 36-2</t>
  </si>
  <si>
    <t>188540, Ленинградская обл, г Сосновый Бор, ул Ленинградская, д. 8, кв. 39</t>
  </si>
  <si>
    <t>188540, Ленинградская обл, г Сосновый Бор, ул Ленинградская, д. 10, кв. 33</t>
  </si>
  <si>
    <t>188540, Ленинградская обл, г Сосновый Бор, ул Ленинградская, д. 14, кв. 11</t>
  </si>
  <si>
    <t>188540, Ленинградская обл, г Сосновый Бор, ул Ленинградская, д. 14, кв. 41</t>
  </si>
  <si>
    <t>188540, Ленинградская обл, г Сосновый Бор, ул Ленинградская, д. 14, кв. 33</t>
  </si>
  <si>
    <t>188540, Ленинградская обл, г Сосновый Бор, ул Ленинградская, д. 14, кв. 45</t>
  </si>
  <si>
    <t>188540, Ленинградская обл, г Сосновый Бор, ул 50 лет Октября, д. 17, кв. 79</t>
  </si>
  <si>
    <t>188540, Ленинградская обл, г Сосновый Бор, ул 50 лет Октября, д. 17, кв. 102</t>
  </si>
  <si>
    <t>188540, Ленинградская обл, г Сосновый Бор, ул 50 лет Октября, д. 17, кв. 70</t>
  </si>
  <si>
    <t>188540, Ленинградская обл, г Сосновый Бор, ул 50 лет Октября, д. 17, кв. 42</t>
  </si>
  <si>
    <t>188540, Ленинградская обл, г Сосновый Бор, ул 50 лет Октября, д. 14, кв. 26</t>
  </si>
  <si>
    <t>188540, Ленинградская обл, г Сосновый Бор, ул 50 лет Октября, д. 14, кв. 42</t>
  </si>
  <si>
    <t>188540, Ленинградская обл, г Сосновый Бор, ул 50 лет Октября, д. 14, кв. 35</t>
  </si>
  <si>
    <t>188540, Ленинградская обл, г Сосновый Бор, ул 50 лет Октября, д. 8, кв. 41</t>
  </si>
  <si>
    <t>188540, Ленинградская обл, г Сосновый Бор, ул 50 лет Октября, д. 8, кв. 7</t>
  </si>
  <si>
    <t>188544, Ленинградская обл, г Сосновый Бор, ул Красных Фортов, д. 9, кв. 24</t>
  </si>
  <si>
    <t>188544, Ленинградская обл, г Сосновый Бор, ул Красных Фортов, д. 9, кв. 56</t>
  </si>
  <si>
    <t>188544, Ленинградская обл, г Сосновый Бор, ул Красных Фортов, д. 9, кв. 81</t>
  </si>
  <si>
    <t>188540, Ленинградская обл, г Сосновый Бор, ул Высотная, д. 3, кв. 5</t>
  </si>
  <si>
    <t>ОБЩЕСТВО С ОГРАНИЧЕННОЙ ОТВЕТСТВЕННОСТЬЮ "СОЦИУМ - СТРОЙ"</t>
  </si>
  <si>
    <t>188540, Ленинградская обл, г Сосновый Бор, ул Ленинская, д. 7, кв. 14</t>
  </si>
  <si>
    <t>188540, Ленинградская обл, г Сосновый Бор, ул Комсомольская, д. 2, кв. 13</t>
  </si>
  <si>
    <t>188540, Ленинградская обл, г Сосновый Бор, ул Комсомольская, д. 2, кв. 34</t>
  </si>
  <si>
    <t>188540, Ленинградская обл, г Сосновый Бор, ул Комсомольская, д. 8, кв. 26</t>
  </si>
  <si>
    <t>188540, Ленинградская обл, г Сосновый Бор, ул Комсомольская, д. 3, кв. 1</t>
  </si>
  <si>
    <t>188540, Ленинградская обл, г Сосновый Бор, ул Комсомольская, д. 3, кв. 10</t>
  </si>
  <si>
    <t>188540, Ленинградская обл, г Сосновый Бор, ул Комсомольская, д. 6, кв. 8</t>
  </si>
  <si>
    <t>188540, Ленинградская обл, г Сосновый Бор, ул Комсомольская, д. 6, кв. 28</t>
  </si>
  <si>
    <t>188540, Ленинградская обл, г Сосновый Бор, ул Комсомольская, д. 5, кв. 21</t>
  </si>
  <si>
    <t>188540, Ленинградская обл, г Сосновый Бор, ул Комсомольская, д. 5, кв. 4</t>
  </si>
  <si>
    <t>188540, Ленинградская обл, г Сосновый Бор, ул Комсомольская, д. 4, кв. 17</t>
  </si>
  <si>
    <t>188540, Ленинградская обл, г Сосновый Бор, ул Комсомольская, д. 10, кв. 2</t>
  </si>
  <si>
    <t>188540, Ленинградская обл, г Сосновый Бор, ул Комсомольская, д. 10, кв. 35</t>
  </si>
  <si>
    <t>188540, Ленинградская обл, г Сосновый Бор, ул Космонавтов, д. 10, кв. 44</t>
  </si>
  <si>
    <t>188544, Ленинградская обл, г Сосновый Бор, ул Молодежная, д. 9, кв. 61</t>
  </si>
  <si>
    <t>188544, Ленинградская обл, г Сосновый Бор, пр-кт Героев, д. 60, кв. 72</t>
  </si>
  <si>
    <t>188544, Ленинградская обл, г Сосновый Бор, пр-кт Героев, д. 60, кв. 44</t>
  </si>
  <si>
    <t>188544, Ленинградская обл, г Сосновый Бор, пр-кт Героев, д. 60, кв. 18</t>
  </si>
  <si>
    <t>188542, Ленинградская обл, г Сосновый Бор, пр-кт Героев, д. 56, кв. 87</t>
  </si>
  <si>
    <t>188542, Ленинградская обл, г Сосновый Бор, пр-кт Героев, д. 56, кв. 48</t>
  </si>
  <si>
    <t>188542, Ленинградская обл, г Сосновый Бор, пр-кт Героев, д. 56, кв. 39</t>
  </si>
  <si>
    <t>188541, Ленинградская обл, г Сосновый Бор, пр-кт Героев, д. 34, кв. 11</t>
  </si>
  <si>
    <t>188541, Ленинградская обл, г Сосновый Бор, пр-кт Героев, д. 50, кв. 5</t>
  </si>
  <si>
    <t>188541, Ленинградская обл, г Сосновый Бор, пр-кт Героев, д. 9, кв. 27</t>
  </si>
  <si>
    <t>188541, Ленинградская обл, г Сосновый Бор, пр-кт Героев, д. 32, кв. 29</t>
  </si>
  <si>
    <t>188541, Ленинградская обл, г Сосновый Бор, пр-кт Героев, д. 70, кв. 81</t>
  </si>
  <si>
    <t>188541, Ленинградская обл, г Сосновый Бор, пр-кт Героев, д. 64, кв. 161</t>
  </si>
  <si>
    <t>188541, Ленинградская обл, г Сосновый Бор, пр-кт Героев, д. 64, кв. 214</t>
  </si>
  <si>
    <t>188541, Ленинградская обл, г Сосновый Бор, пр-кт Героев, д. 14, кв. 217</t>
  </si>
  <si>
    <t>188541, Ленинградская обл, г Сосновый Бор, пр-кт Героев, д. 30, кв. 42</t>
  </si>
  <si>
    <t>188541, Ленинградская обл, г Сосновый Бор, пр-кт Героев, д. 30, кв. 3</t>
  </si>
  <si>
    <t>188541, Ленинградская обл, г Сосновый Бор, пр-кт Героев, д. 30, кв. 21</t>
  </si>
  <si>
    <t>188544, Ленинградская обл, г Сосновый Бор, ул Малая Земля, д. 10, кв. 6</t>
  </si>
  <si>
    <t>188544, Ленинградская обл, г Сосновый Бор, ул Малая Земля, д. 10, кв. 88</t>
  </si>
  <si>
    <t>188544, Ленинградская обл, г Сосновый Бор, ул Малая Земля, д. 12, кв. 26</t>
  </si>
  <si>
    <t>188544, Ленинградская обл, г Сосновый Бор, ул Малая Земля, д. 6, кв. 117</t>
  </si>
  <si>
    <t>188544, Ленинградская обл, г Сосновый Бор, ул Малая Земля, д. 6, кв. 9</t>
  </si>
  <si>
    <t>188544, Ленинградская обл, г Сосновый Бор, ул Малая Земля, д. 14, кв. 15</t>
  </si>
  <si>
    <t>188544, Ленинградская обл, г Сосновый Бор, ул Малая Земля, д. 8, кв. 89</t>
  </si>
  <si>
    <t>188544, Ленинградская обл, г Сосновый Бор, ул Малая Земля, д. 8, кв. 60</t>
  </si>
  <si>
    <t>188544, Ленинградская обл, г Сосновый Бор, ул Малая Земля, д. 8, кв. 38</t>
  </si>
  <si>
    <t>188544, Ленинградская обл, г Сосновый Бор, ул Солнечная, д. 26, кв. 3</t>
  </si>
  <si>
    <t>188544, Ленинградская обл, г Сосновый Бор, ул Солнечная, д. 26, кв. 9</t>
  </si>
  <si>
    <t>188544, Ленинградская обл, г Сосновый Бор, ул Солнечная, д. 26, кв. 36</t>
  </si>
  <si>
    <t>188544, Ленинградская обл, г Сосновый Бор, ул Солнечная, д. 26, кв. 49</t>
  </si>
  <si>
    <t>188544, Ленинградская обл, г Сосновый Бор, ул Солнечная, д. 26, кв. 30</t>
  </si>
  <si>
    <t>188544, Ленинградская обл, г Сосновый Бор, ул Солнечная, д. 26, кв. 23</t>
  </si>
  <si>
    <t>188544, Ленинградская обл, г Сосновый Бор, ул Солнечная, д. 26, кв. 2</t>
  </si>
  <si>
    <t>188540, Ленинградская обл, г Сосновый Бор, ул Солнечная, д. 5, кв. 7</t>
  </si>
  <si>
    <t>188540, Ленинградская обл, г Сосновый Бор, ул Солнечная, д. 5, кв. 40</t>
  </si>
  <si>
    <t>188540, Ленинградская обл, г Сосновый Бор, ул Солнечная, д. 5, кв. 13</t>
  </si>
  <si>
    <t>188540, Ленинградская обл, г Сосновый Бор, ул Солнечная, д. 5, кв. 4</t>
  </si>
  <si>
    <t>188541, Ленинградская обл, г Сосновый Бор, ул Солнечная, д. 14, кв. 129</t>
  </si>
  <si>
    <t>188540, Ленинградская обл, г Сосновый Бор, ул Ленинградская, д. 58, кв. 33</t>
  </si>
  <si>
    <t>188540, Ленинградская обл, г Сосновый Бор, ул Ленинградская, д. 24, кв. 18</t>
  </si>
  <si>
    <t>188540, Ленинградская обл, г Сосновый Бор, ул Ленинградская, д. 24, кв. 36</t>
  </si>
  <si>
    <t>188540, Ленинградская обл, г Сосновый Бор, ул Ленинградская, д. 52, кв. 21</t>
  </si>
  <si>
    <t>188540, Ленинградская обл, г Сосновый Бор, ул Ленинградская, д. 26, кв. 17</t>
  </si>
  <si>
    <t>188540, Ленинградская обл, г Сосновый Бор, ул Ленинградская, д. 26, кв. 4</t>
  </si>
  <si>
    <t>188540, Ленинградская обл, г Сосновый Бор, ул Ленинградская, д. 22, кв. 40</t>
  </si>
  <si>
    <t>188540, Ленинградская обл, г Сосновый Бор, ул Ленинградская, д. 22, кв. 19</t>
  </si>
  <si>
    <t>188540, Ленинградская обл, г Сосновый Бор, ул Ленинградская, д. 22, кв. 4</t>
  </si>
  <si>
    <t>188540, Ленинградская обл, г Сосновый Бор, ул Ленинградская, д. 2, кв. 19</t>
  </si>
  <si>
    <t>188540, Ленинградская обл, г Сосновый Бор, ул Ленинградская, д. 62, кв. 55</t>
  </si>
  <si>
    <t>188540, Ленинградская обл, г Сосновый Бор, ул Ленинградская, д. 20, кв. 32</t>
  </si>
  <si>
    <t>188540, Ленинградская обл, г Сосновый Бор, ул Ленинградская, д. 20, кв. 1</t>
  </si>
  <si>
    <t>188540, Ленинградская обл, г Сосновый Бор, ул 50 лет Октября, д. 15, кв. 27</t>
  </si>
  <si>
    <t>188540, Ленинградская обл, г Сосновый Бор, ул 50 лет Октября, д. 15, кв. 65</t>
  </si>
  <si>
    <t>188540, Ленинградская обл, г Сосновый Бор, ул 50 лет Октября, д. 15, кв. 25-2</t>
  </si>
  <si>
    <t>188540, Ленинградская обл, г Сосновый Бор, ул 50 лет Октября, д. 15, кв. 51</t>
  </si>
  <si>
    <t>188540, Ленинградская обл, г Сосновый Бор, ул 50 лет Октября, д. 10, кв. 42</t>
  </si>
  <si>
    <t>188541, Ленинградская обл, г Сосновый Бор, ул Красных Фортов, д. 20, кв. 58</t>
  </si>
  <si>
    <t>188541, Ленинградская обл, г Сосновый Бор, ул Красных Фортов, д. 20, кв. 51</t>
  </si>
  <si>
    <t>188541, Ленинградская обл, г Сосновый Бор, ул Красных Фортов, д. 4, кв. 22</t>
  </si>
  <si>
    <t>188541, Ленинградская обл, г Сосновый Бор, ул Красных Фортов, д. 2, кв. 3</t>
  </si>
  <si>
    <t>188541, Ленинградская обл, г Сосновый Бор, ул Красных Фортов, д. 1, кв. 8</t>
  </si>
  <si>
    <t>188541, Ленинградская обл, г Сосновый Бор, ул Красных Фортов, д. 16, кв. 25</t>
  </si>
  <si>
    <t>188541, Ленинградская обл, г Сосновый Бор, ул Парковая, д. 13, кв. 29</t>
  </si>
  <si>
    <t>188541, Ленинградская обл, г Сосновый Бор, ул Парковая, д. 13, кв. 3</t>
  </si>
  <si>
    <t>188541, Ленинградская обл, г Сосновый Бор, ул Парковая, д. 13, кв. 20</t>
  </si>
  <si>
    <t>188541, Ленинградская обл, г Сосновый Бор, ул Парковая, д. 44, кв. 18</t>
  </si>
  <si>
    <t>188541, Ленинградская обл, г Сосновый Бор, ул Парковая, д. 44, кв. 75</t>
  </si>
  <si>
    <t>188540, Ленинградская обл, г Сосновый Бор, ул Высотная, д. 5, кв. 13</t>
  </si>
  <si>
    <t>ОБЩЕСТВО С ОГРАНИЧЕННОЙ ОТВЕТСТВЕННОСТЬЮ "ТИТАНЖИЛКОМ"</t>
  </si>
  <si>
    <t>188540, Ленинградская обл, г Сосновый Бор, ул Ленинградская, д. 70, кв. 61</t>
  </si>
  <si>
    <t>188540, Ленинградская обл, г Сосновый Бор, ул Ленинградская, д. 70, кв. 216</t>
  </si>
  <si>
    <t>188541, Ленинградская обл, г Сосновый Бор, ул Парковая, д. 6, кв. 453</t>
  </si>
  <si>
    <t>188541, Ленинградская обл, г Сосновый Бор, ул Парковая, д. 6, кв. 418</t>
  </si>
  <si>
    <t>188541, Ленинградская обл, г Сосновый Бор, ул Парковая, д. 9, кв. 59</t>
  </si>
  <si>
    <t>188541, Ленинградская обл, г Сосновый Бор, ул Парковая, д. 24, кв. 8</t>
  </si>
  <si>
    <t>188540, Ленинградская обл, г Сосновый Бор, ул Пионерская, д. 4, кв. 83</t>
  </si>
  <si>
    <t>188540, Ленинградская обл, г Сосновый Бор, ул Пионерская, д. 4, кв. 247</t>
  </si>
  <si>
    <t>188540, Ленинградская обл, г Сосновый Бор, ул Пионерская, д. 4, кв. 296</t>
  </si>
  <si>
    <t>ТОВАРИЩЕСТВО СОБСТВЕННИКОВ ЖИЛЬЯ "ЛЕПЕСТОК"</t>
  </si>
  <si>
    <t>ТОВАРИЩЕСТВО СОБСТВЕННИКОВ ЖИЛЬЯ "ЛИПОВСКИЙ"</t>
  </si>
  <si>
    <t>ТОВАРИЩЕСТВО СОБСТВЕННИКОВ ЖИЛЬЯ "СОЮЗ-66"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</si>
  <si>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</si>
  <si>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НЕПОСРЕДСТВЕННАЯ ФОРМА УПРАВЛЕНИЯ</t>
  </si>
  <si>
    <t>188532, Ленинградская обл, р-н Ломоносовский, д Шепелево, ул Заводская, д. 23, кв. 12</t>
  </si>
  <si>
    <t>188532, Ленинградская обл, р-н Ломоносовский, д Шепелево, ул Заводская, д. 23А, кв. 2</t>
  </si>
  <si>
    <t>188532, Ленинградская обл, р-н Ломоносовский, д Шепелево, д. 22А, кв. 8</t>
  </si>
  <si>
    <t>188544, Ленинградская обл, г Сосновый Бор, ул Молодежная, д. 10, кв. 67</t>
  </si>
  <si>
    <t>188540, Ленинградская обл, г Сосновый Бор, ул Береговая, д. 31, кв. 2</t>
  </si>
  <si>
    <t>188540, Ленинградская обл, г Сосновый Бор, ул Пограничная, д. 15, кв. 5</t>
  </si>
  <si>
    <t>188540, Ленинградская обл, г Сосновый Бор, ул Пограничная, д. 15, кв. 2</t>
  </si>
  <si>
    <t>СОСНОВОБОРСКОЕ МУНИЦИПАЛЬНОЕ УНИТАРНОЕ ПРЕДПРИЯТИЕ ЖИЛИЩНО - КОММУНАЛЬНОГО ОБСЛУЖИВАНИЯ "КОМФОРТ"</t>
  </si>
  <si>
    <t>ООО "ГУЖФ"</t>
  </si>
  <si>
    <t>188541, Ленинградская обл, г Сосновый Бор, ул Солнечная, д. 27А, кв. 801</t>
  </si>
  <si>
    <t>188541, Ленинградская обл, г Сосновый Бор, ул Солнечная, д. 27А, кв. 111</t>
  </si>
  <si>
    <t>188541, Ленинградская обл, г Сосновый Бор, ул Солнечная, д. 27А, кв. 710</t>
  </si>
  <si>
    <t>188541, Ленинградская обл, г Сосновый Бор, ул Солнечная, д. 27, кв. 405</t>
  </si>
  <si>
    <t>ТСЖ "ЛИПОВСКИЙ 19"</t>
  </si>
  <si>
    <t>ООО"Сервис Град"</t>
  </si>
  <si>
    <t>ООО "Плюс"</t>
  </si>
  <si>
    <t>ООО "Сити Девелопмент Групп"</t>
  </si>
  <si>
    <t>188540, Ленинградская обл, г Сосновый Бор, ул Комсомольская, д. 14, кв. 22</t>
  </si>
  <si>
    <t>188542, Ленинградская обл, г Сосновый Бор, ул Молодежная, д. 48, кв. 90</t>
  </si>
  <si>
    <t>188544, Ленинградская обл, г Сосновый Бор, ул Молодежная, д. 8, кв. 47</t>
  </si>
  <si>
    <t>188542, Ленинградская обл, г Сосновый Бор, ул Молодежная, д. 62, кв. 106</t>
  </si>
  <si>
    <t>188542, Ленинградская обл, г Сосновый Бор, ул Машиностроителей, д. 2, кв. 97</t>
  </si>
  <si>
    <t>188541, Ленинградская обл, г Сосновый Бор, проезд Липовский, д. 23Б, кв. 7</t>
  </si>
  <si>
    <t>188541, Ленинградская обл, г Сосновый Бор, проезд Липовский, д. 31, кв. 36</t>
  </si>
  <si>
    <t>188541, Ленинградская обл, г Сосновый Бор, ул Солнечная, д. 25А, кв. 901</t>
  </si>
  <si>
    <t>188540, Ленинградская обл, г Сосновый Бор, ул Высотная, д. 4, кв. 2</t>
  </si>
  <si>
    <t>188540, Ленинградская обл, г Сосновый Бор, ул Высотная, д. 6, кв. 28</t>
  </si>
  <si>
    <t>188544, Ленинградская обл, г Сосновый Бор, ул Петра Великого, д. 8, кв. 37</t>
  </si>
  <si>
    <t>188544, Ленинградская обл, г Сосновый Бор, ул Петра Великого, д. 6, кв. 75</t>
  </si>
  <si>
    <t>188540, Ленинградская обл, г Сосновый Бор, ул Пионерская, д. 8, кв. 355</t>
  </si>
  <si>
    <t>188542, Ленинградская обл, г Сосновый Бор, ул Молодежная, д. 78, кв. 3</t>
  </si>
  <si>
    <t>188540, Ленинградская обл, г Сосновый Бор, ул Набережная, д. 19, кв. 5</t>
  </si>
  <si>
    <t>188540, Ленинградская обл, г Сосновый Бор, ул Комсомольская, д. 13, кв. 530</t>
  </si>
  <si>
    <t>188540, Ленинградская обл, г Сосновый Бор, ул Комсомольская, д. 13, кв. 217</t>
  </si>
  <si>
    <t>188540, Ленинградская обл, г Сосновый Бор, ул Космонавтов, д. 24, кв. 9-5</t>
  </si>
  <si>
    <t>188540, Ленинградская обл, г Сосновый Бор, ул Космонавтов, д. 24, кв. 9-7</t>
  </si>
  <si>
    <t>188540, Ленинградская обл, г Сосновый Бор, ул Космонавтов, д. 24, кв. 16-5</t>
  </si>
  <si>
    <t>188540, Ленинградская обл, г Сосновый Бор, ул Космонавтов, д. 26, квартира  17, ком. 8</t>
  </si>
  <si>
    <t>188540, Ленинградская обл, г Сосновый Бор, ул Сибирская, д. 2, кв. 204</t>
  </si>
  <si>
    <t>188540, Ленинградская обл, г Сосновый Бор, ул Сибирская, д. 2, кв. 230</t>
  </si>
  <si>
    <t>188540, Ленинградская обл, г Сосновый Бор, ул Сибирская, д. 4, кв. 307</t>
  </si>
  <si>
    <t>188540, Ленинградская обл, г Сосновый Бор, ул Сибирская, д. 4, кв. 203</t>
  </si>
  <si>
    <t>188540, Ленинградская обл, г Сосновый Бор, ул Сибирская, д. 4, кв. 506</t>
  </si>
  <si>
    <t>188544, Ленинградская обл, г Сосновый Бор, ул Солнечная, д. 55, кв. 28</t>
  </si>
  <si>
    <t>188544, Ленинградская обл, г Сосновый Бор, ул Солнечная, д. 55, кв. 1</t>
  </si>
  <si>
    <t>188540, Ленинградская обл, г Сосновый Бор, ул Солнечная, д. 3, кв. 3</t>
  </si>
  <si>
    <t>188542, Ленинградская обл, г Сосновый Бор, ул Красных Фортов, д. 15, квартира  15, ком. 2</t>
  </si>
  <si>
    <t>188544, Ленинградская обл, г Сосновый Бор, ул Красных Фортов, д. 5, кв. 33</t>
  </si>
  <si>
    <t>188540, Ленинградская обл, г Сосновый Бор, ул Солнечная, д. 13, кв. 15</t>
  </si>
  <si>
    <t>188540, Ленинградская обл, г Сосновый Бор, ул Солнечная, д. 13, кв. 37</t>
  </si>
  <si>
    <t>188540, Ленинградская обл, г Сосновый Бор, ул Ленинградская, д. 8, кв. 9</t>
  </si>
  <si>
    <t>188540, Ленинградская обл, г Сосновый Бор, ул Ленинградская, д. 10, кв. 38</t>
  </si>
  <si>
    <t>188540, Ленинградская обл, г Сосновый Бор, ул Ленинградская, д. 12, кв. 1</t>
  </si>
  <si>
    <t>188540, Ленинградская обл, г Сосновый Бор, ул 50 лет Октября, д. 14, кв. 70</t>
  </si>
  <si>
    <t>188540, Ленинградская обл, г Сосновый Бор, ул Комсомольская, д. 6, кв. 17</t>
  </si>
  <si>
    <t>188541, Ленинградская обл, г Сосновый Бор, пр-кт Героев, д. 34, кв. 1</t>
  </si>
  <si>
    <t>188540, Ленинградская обл, г Сосновый Бор, ул Ленинградская, д. 24, кв. 10</t>
  </si>
  <si>
    <t>188540, Ленинградская обл, г Сосновый Бор, ул Ленинградская, д. 22, кв. 5</t>
  </si>
  <si>
    <t>Ленинградская обл, г Сосновый Бор, ул Ленинградская, д. 28, кв. 54</t>
  </si>
  <si>
    <t>188541, Ленинградская обл, г Сосновый Бор, ул Красных Фортов, д. 2, кв. 76</t>
  </si>
  <si>
    <t>188540, Ленинградская обл, г Сосновый Бор, ул Высотная, д. 9, кв. 13</t>
  </si>
  <si>
    <t>188541, Ленинградская обл, г Сосновый Бор, ул Парковая, д. 6, кв. 705</t>
  </si>
  <si>
    <t>188541, Ленинградская обл, г Сосновый Бор, ул Парковая, д. 60, кв. 35</t>
  </si>
  <si>
    <t>188540, Ленинградская обл, г Сосновый Бор, ул Пионерская, д. 4, кв. 310</t>
  </si>
  <si>
    <t>188540, Ленинградская обл, г Сосновый Бор, ул Пионерская, д. 4, кв. 297</t>
  </si>
  <si>
    <t>188540, Ленинградская обл, г Сосновый Бор, ул Ленинградская, д. 44А, кв. 10-2</t>
  </si>
  <si>
    <t>188544, Ленинградская обл, г Сосновый Бор, ул Молодежная, д. 1, кв. 105</t>
  </si>
  <si>
    <t>188544, Ленинградская обл, г Сосновый Бор, ул Молодежная, д. 1, кв. 34</t>
  </si>
  <si>
    <t>188544, Ленинградская обл, г Сосновый Бор, ул Молодежная, д. 1, кв. 77</t>
  </si>
  <si>
    <t>188542, Ленинградская обл, г Сосновый Бор, ул Молодежная, д. 37, кв. 227</t>
  </si>
  <si>
    <t>188544, Ленинградская обл, г Сосновый Бор, ул Молодежная, д. 22, кв. 83</t>
  </si>
  <si>
    <t>188544, Ленинградская обл, г Сосновый Бор, пр-кт Героев, д. 59, кв. 804</t>
  </si>
  <si>
    <t>188542, Ленинградская обл, г Сосновый Бор, ул Машиностроителей, д. 2, кв. 45</t>
  </si>
  <si>
    <t>188544, Ленинградская обл, г Сосновый Бор, ул Солнечная, д. 35, кв. 41</t>
  </si>
  <si>
    <t>188540, Ленинградская обл, г Сосновый Бор, ул Ленинградская, д. 4, кв. 12</t>
  </si>
  <si>
    <t>188541, Ленинградская обл, г Сосновый Бор, ул Парковая, д. 36, кв. 63</t>
  </si>
  <si>
    <t>188541, Ленинградская обл, г Сосновый Бор, ул Парковая, д. 46, кв. 12</t>
  </si>
  <si>
    <t>188544, Ленинградская обл, г Сосновый Бор, ул Солнечная, д. 57, к. 3, кв. 59</t>
  </si>
  <si>
    <t>188544, Ленинградская обл, г Сосновый Бор, ул Солнечная, д. 57, к. 1, кв. 123</t>
  </si>
  <si>
    <t>188544, Ленинградская обл, г Сосновый Бор, ул Петра Великого, д. 6, кв. 61</t>
  </si>
  <si>
    <t>188540, Ленинградская обл, г Сосновый Бор, ул 50 лет Октября, д. 19, кв. 22</t>
  </si>
  <si>
    <t>188542, Ленинградская обл, г Сосновый Бор, ул Молодежная, д. 78, кв. 64</t>
  </si>
  <si>
    <t>188540, Ленинградская обл, г Сосновый Бор, ул Мира, д. 3, квартира  1, ком. 12</t>
  </si>
  <si>
    <t>188540, Ленинградская обл, г Сосновый Бор, ул Комсомольская, д. 13, кв. 215</t>
  </si>
  <si>
    <t>188540, Ленинградская обл, г Сосновый Бор, ул Космонавтов, д. 24, кв. 9-9</t>
  </si>
  <si>
    <t>188540, Ленинградская обл, г Сосновый Бор, ул Космонавтов, д. 24, кв. 15-9</t>
  </si>
  <si>
    <t>188540, Ленинградская обл, г Сосновый Бор, ул Космонавтов, д. 26, квартира  11, ком. 1</t>
  </si>
  <si>
    <t>188540, Ленинградская обл, г Сосновый Бор, ул Космонавтов, д. 26, квартира  15, ком. 10</t>
  </si>
  <si>
    <t>188540, Ленинградская обл, г Сосновый Бор, ул Космонавтов, д. 26, квартира  7, ком. 1</t>
  </si>
  <si>
    <t>188544, Ленинградская обл, г Сосновый Бор, ул Молодежная, д. 15, кв. 53</t>
  </si>
  <si>
    <t>188544, Ленинградская обл, г Сосновый Бор, ул Молодежная, д. 15, кв. 27</t>
  </si>
  <si>
    <t>188540, Ленинградская обл, г Сосновый Бор, ул Сибирская, д. 4, кв. 514</t>
  </si>
  <si>
    <t>188540, Ленинградская обл, г Сосновый Бор, ул Сибирская, д. 4, кв. 512</t>
  </si>
  <si>
    <t>188541, Ленинградская обл, г Сосновый Бор, ул Солнечная, д. 25, кв. 530</t>
  </si>
  <si>
    <t>188541, Ленинградская обл, г Сосновый Бор, ул Солнечная, д. 23, кв. 327</t>
  </si>
  <si>
    <t>188542, Ленинградская обл, г Сосновый Бор, ул Красных Фортов, д. 15, квартира  12, ком. 4</t>
  </si>
  <si>
    <t>188541, Ленинградская обл, г Сосновый Бор, ул Парковая, д. 25, кв. 56</t>
  </si>
  <si>
    <t>188540, Ленинградская обл, г Сосновый Бор, ул Сибирская, д. 1, кв. 30</t>
  </si>
  <si>
    <t>188540, Ленинградская обл, г Сосновый Бор, ул Солнечная, д. 15, кв. 35</t>
  </si>
  <si>
    <t>188540, Ленинградская обл, г Сосновый Бор, ул Ленинградская, д. 12, кв. 66</t>
  </si>
  <si>
    <t>188540, Ленинградская обл, г Сосновый Бор, ул Ленинградская, д. 12, кв. 6</t>
  </si>
  <si>
    <t>188540, Ленинградская обл, г Сосновый Бор, ул Ленинградская, д. 12, кв. 63</t>
  </si>
  <si>
    <t>188540, Ленинградская обл, г Сосновый Бор, ул 50 лет Октября, д. 14, кв. 3</t>
  </si>
  <si>
    <t>188540, Ленинградская обл, г Сосновый Бор, ул Комсомольская, д. 5, кв. 31</t>
  </si>
  <si>
    <t>188540, Ленинградская обл, г Сосновый Бор, ул Комсомольская, д. 10, кв. 23</t>
  </si>
  <si>
    <t>188544, Ленинградская обл, г Сосновый Бор, пр-кт Героев, д. 60, кв. 56</t>
  </si>
  <si>
    <t>188544, Ленинградская обл, г Сосновый Бор, пр-кт Героев, д. 60, кв. 39</t>
  </si>
  <si>
    <t>188544, Ленинградская обл, г Сосновый Бор, пр-кт Героев, д. 60, кв. 70</t>
  </si>
  <si>
    <t>188544, Ленинградская обл, г Сосновый Бор, ул Малая Земля, д. 10, кв. 37</t>
  </si>
  <si>
    <t>188544, Ленинградская обл, г Сосновый Бор, ул Малая Земля, д. 6, кв. 31</t>
  </si>
  <si>
    <t>188541, Ленинградская обл, г Сосновый Бор, ул Солнечная, д. 22, кв. 5</t>
  </si>
  <si>
    <t>188540, Ленинградская обл, г Сосновый Бор, ул Ленинградская, д. 30, кв. 35</t>
  </si>
  <si>
    <t>188540, Ленинградская обл, г Сосновый Бор, ул Ленинградская, д. 24, кв. 19</t>
  </si>
  <si>
    <t>188540, Ленинградская обл, г Сосновый Бор, ул Высотная, д. 5, кв. 36</t>
  </si>
  <si>
    <t>188540, Ленинградская обл, г Сосновый Бор, ул Комсомольская, д. 9, кв. 32</t>
  </si>
  <si>
    <t>188544, Ленинградская обл, г Сосновый Бор, ул Солнечная, д. 43/2, кв. 68</t>
  </si>
  <si>
    <t>188541, Ленинградская обл, г Сосновый Бор, ул Парковая, д. 6, кв. 711</t>
  </si>
  <si>
    <t>188541, Ленинградская обл, г Сосновый Бор, ул Парковая, д. 6, кв. 364</t>
  </si>
  <si>
    <t>188541, Ленинградская обл, г Сосновый Бор, ул Парковая, д. 9, кв. 136</t>
  </si>
  <si>
    <t>188541, Ленинградская обл, г Сосновый Бор, ул Парковая, д. 9, кв. 81</t>
  </si>
  <si>
    <t>188542, Ленинградская обл, г Сосновый Бор, ул Молодежная, д. 33, кв. 53</t>
  </si>
  <si>
    <t>188544, Ленинградская обл, г Сосновый Бор, ул Молодежная, д. 18, кв. 75</t>
  </si>
  <si>
    <t>188542, Ленинградская обл, г Сосновый Бор, ул Молодежная, д. 66, кв. 314</t>
  </si>
  <si>
    <t>188542, Ленинградская обл, г Сосновый Бор, ул Молодежная, д. 66, кв. 813</t>
  </si>
  <si>
    <t>188542, Ленинградская обл, г Сосновый Бор, ул Молодежная, д. 66, кв. 611</t>
  </si>
  <si>
    <t>188542, Ленинградская обл, г Сосновый Бор, ул Молодежная, д. 66, кв. 704</t>
  </si>
  <si>
    <t>188542, Ленинградская обл, г Сосновый Бор, ул Молодежная, д. 64, кв. 807</t>
  </si>
  <si>
    <t>188542, Ленинградская обл, г Сосновый Бор, ул Молодежная, д. 37, кв. 20</t>
  </si>
  <si>
    <t>188544, Ленинградская обл, г Сосновый Бор, ул Молодежная, д. 8, кв. 60</t>
  </si>
  <si>
    <t>188544, Ленинградская обл, г Сосновый Бор, ул Молодежная, д. 42, кв. 615</t>
  </si>
  <si>
    <t>188544, Ленинградская обл, г Сосновый Бор, ул Молодежная, д. 42, кв. 514</t>
  </si>
  <si>
    <t>188544, Ленинградская обл, г Сосновый Бор, ул Молодежная, д. 3, кв. 68</t>
  </si>
  <si>
    <t>188542, Ленинградская обл, г Сосновый Бор, ул Молодежная, д. 17, кв. 84</t>
  </si>
  <si>
    <t>188544, Ленинградская обл, г Сосновый Бор, ул Молодежная, д. 24, кв. 27</t>
  </si>
  <si>
    <t>188544, Ленинградская обл, г Сосновый Бор, ул Молодежная, д. 24, кв. 61</t>
  </si>
  <si>
    <t>188544, Ленинградская обл, г Сосновый Бор, пр-кт Героев, д. 63, кв. 13</t>
  </si>
  <si>
    <t>188542, Ленинградская обл, г Сосновый Бор, пр-кт Героев, д. 55, кв. 63</t>
  </si>
  <si>
    <t>188544, Ленинградская обл, г Сосновый Бор, пр-кт Героев, д. 62, кв. 10</t>
  </si>
  <si>
    <t>188544, Ленинградская обл, г Сосновый Бор, пр-кт Героев, д. 61, кв. 404</t>
  </si>
  <si>
    <t>188542, Ленинградская обл, г Сосновый Бор, ул Машиностроителей, д. 8, кв. 32</t>
  </si>
  <si>
    <t>188542, Ленинградская обл, г Сосновый Бор, ул Машиностроителей, д. 8, кв. 141</t>
  </si>
  <si>
    <t>188542, Ленинградская обл, г Сосновый Бор, ул Машиностроителей, д. 8, кв. 77</t>
  </si>
  <si>
    <t>188542, Ленинградская обл, г Сосновый Бор, ул Машиностроителей, д. 4, кв. 63</t>
  </si>
  <si>
    <t>188542, Ленинградская обл, г Сосновый Бор, ул Машиностроителей, д. 4, кв. 34</t>
  </si>
  <si>
    <t>188542, Ленинградская обл, г Сосновый Бор, ул Машиностроителей, д. 6, кв. 28</t>
  </si>
  <si>
    <t>188541, Ленинградская обл, г Сосновый Бор, проезд Липовский, д. 29, кв. 62</t>
  </si>
  <si>
    <t>188541, Ленинградская обл, г Сосновый Бор, проезд Липовский, д. 17, кв. 31</t>
  </si>
  <si>
    <t>188541, Ленинградская обл, г Сосновый Бор, проезд Липовский, д. 17, кв. 3</t>
  </si>
  <si>
    <t>188544, Ленинградская обл, г Сосновый Бор, ул Солнечная, д. 32, кв. 77</t>
  </si>
  <si>
    <t>188544, Ленинградская обл, г Сосновый Бор, ул Солнечная, д. 32, кв. 38</t>
  </si>
  <si>
    <t>188544, Ленинградская обл, г Сосновый Бор, ул Солнечная, д. 35, кв. 23</t>
  </si>
  <si>
    <t>188541, Ленинградская обл, г Сосновый Бор, ул Парковая, д. 54, кв. 5</t>
  </si>
  <si>
    <t>188541, Ленинградская обл, г Сосновый Бор, ул Парковая, д. 38, кв. 20</t>
  </si>
  <si>
    <t>188541, Ленинградская обл, г Сосновый Бор, ул Парковая, д. 26, кв. 37</t>
  </si>
  <si>
    <t>188541, Ленинградская обл, г Сосновый Бор, ул Парковая, д. 46, кв. 23</t>
  </si>
  <si>
    <t>188541, Ленинградская обл, г Сосновый Бор, ул Парковая, д. 62, кв. 2</t>
  </si>
  <si>
    <t>188541, Ленинградская обл, г Сосновый Бор, ул Парковая, д. 21, кв. 9</t>
  </si>
  <si>
    <t>188541, Ленинградская обл, г Сосновый Бор, ул Парковая, д. 21, кв. 2</t>
  </si>
  <si>
    <t>188544, Ленинградская обл, г Сосновый Бор, ул Солнечная, д. 57, к. 1, кв. 87</t>
  </si>
  <si>
    <t>188544, Ленинградская обл, г Сосновый Бор, ул Солнечная, д. 57, к. 1, кв. 101</t>
  </si>
  <si>
    <t>188544, Ленинградская обл, г Сосновый Бор, ул Петра Великого, д. 8, кв. 27</t>
  </si>
  <si>
    <t>188544, Ленинградская обл, г Сосновый Бор, ул Петра Великого, д. 6, кв. 6</t>
  </si>
  <si>
    <t>188544, Ленинградская обл, г Сосновый Бор, ул Петра Великого, д. 4, кв. 78</t>
  </si>
  <si>
    <t>188544, Ленинградская обл, г Сосновый Бор, ул Петра Великого, д. 4, кв. 110</t>
  </si>
  <si>
    <t>188544, Ленинградская обл, г Сосновый Бор, ул Петра Великого, д. 4, кв. 27</t>
  </si>
  <si>
    <t>188542, Ленинградская обл, г Сосновый Бор, ул Молодежная, д. 43, к. 2, кв. 19</t>
  </si>
  <si>
    <t>188542, Ленинградская обл, г Сосновый Бор, ул Молодежная, д. 43, к. 1, кв. 139</t>
  </si>
  <si>
    <t>188542, Ленинградская обл, г Сосновый Бор, ул Молодежная, д. 86, кв. 67</t>
  </si>
  <si>
    <t>188541, Ленинградская обл, г Сосновый Бор, ул Парковая, д. 21А, кв. 86</t>
  </si>
  <si>
    <t>188541, Ленинградская обл, г Сосновый Бор, ул Парковая, д. 21А, кв. 10</t>
  </si>
  <si>
    <t>188541, Ленинградская обл, г Сосновый Бор, ул Парковая, д. 21А, кв. 2</t>
  </si>
  <si>
    <t>188540, Ленинградская обл, г Сосновый Бор, ул Пионерская, д. 10, кв. 4</t>
  </si>
  <si>
    <t>188540, Ленинградская обл, г Сосновый Бор, ул Пионерская, д. 8, кв. 352</t>
  </si>
  <si>
    <t>188540, Ленинградская обл, г Сосновый Бор, ул Пионерская, д. 8, кв. 53</t>
  </si>
  <si>
    <t>188540, Ленинградская обл, г Сосновый Бор, ул Пионерская, д. 8, кв. 8</t>
  </si>
  <si>
    <t>188540, Ленинградская обл, г Сосновый Бор, ул Пионерская, д. 8, кв. 62</t>
  </si>
  <si>
    <t>188540, Ленинградская обл, г Сосновый Бор, ул Пионерская, д. 8, кв. 85</t>
  </si>
  <si>
    <t>188540, Ленинградская обл, г Сосновый Бор, ул 50 лет Октября, д. 19, кв. 72</t>
  </si>
  <si>
    <t>188542, Ленинградская обл, г Сосновый Бор, ул Молодежная, д. 78, кв. 54</t>
  </si>
  <si>
    <t>188540, Ленинградская обл, г Сосновый Бор, ул Мира, д. 3, квартира  1, ком. 10</t>
  </si>
  <si>
    <t>188540, Ленинградская обл, г Сосновый Бор, ул Ленинская, д. 1, кв. 9</t>
  </si>
  <si>
    <t>188540, Ленинградская обл, г Сосновый Бор, ул Ленинская, д. 8, кв. 2</t>
  </si>
  <si>
    <t>188540, Ленинградская обл, г Сосновый Бор, ул Комсомольская, д. 23, кв. 9</t>
  </si>
  <si>
    <t>188540, Ленинградская обл, г Сосновый Бор, ул Комсомольская, д. 13, кв. 216</t>
  </si>
  <si>
    <t>188540, Ленинградская обл, г Сосновый Бор, ул Космонавтов, д. 24, кв. 3-2</t>
  </si>
  <si>
    <t>188540, Ленинградская обл, г Сосновый Бор, ул Космонавтов, д. 24, кв. 1, ком. 110,111,111А</t>
  </si>
  <si>
    <t>188540, Ленинградская обл, г Сосновый Бор, ул Космонавтов, д. 24, кв. 12-5</t>
  </si>
  <si>
    <t>188540, Ленинградская обл, г Сосновый Бор, ул Космонавтов, д. 26, квартира  4, ком. 10</t>
  </si>
  <si>
    <t>188540, Ленинградская обл, г Сосновый Бор, ул Космонавтов, д. 18, кв. 1</t>
  </si>
  <si>
    <t>188540, Ленинградская обл, г Сосновый Бор, ул Сибирская, д. 4, кв. 227</t>
  </si>
  <si>
    <t>188544, Ленинградская обл, г Сосновый Бор, ул Солнечная, д. 49, кв. 10</t>
  </si>
  <si>
    <t>188541, Ленинградская обл, г Сосновый Бор, ул Солнечная, д. 25, кв. 217</t>
  </si>
  <si>
    <t>188544, Ленинградская обл, г Сосновый Бор, ул Солнечная, д. 39, кв. 133</t>
  </si>
  <si>
    <t>188540, Ленинградская обл, г Сосновый Бор, ул Солнечная, д. 3, кв. 4</t>
  </si>
  <si>
    <t>188540, Ленинградская обл, г Сосновый Бор, ул 50 лет Октября, д. 12, кв. 1</t>
  </si>
  <si>
    <t>188542, Ленинградская обл, г Сосновый Бор, ул Красных Фортов, д. 15, квартира  12, ком. 9</t>
  </si>
  <si>
    <t>188544, Ленинградская обл, г Сосновый Бор, ул Красных Фортов, д. 5, кв. 20</t>
  </si>
  <si>
    <t>188544, Ленинградская обл, г Сосновый Бор, ул Красных Фортов, д. 5, кв. 27</t>
  </si>
  <si>
    <t>188541, Ленинградская обл, г Сосновый Бор, ул Парковая, д. 25, кв. 40</t>
  </si>
  <si>
    <t>188541, Ленинградская обл, г Сосновый Бор, ул Парковая, д. 25, кв. 65-1</t>
  </si>
  <si>
    <t>188541, Ленинградская обл, г Сосновый Бор, ул Парковая, д. 25, кв. 37</t>
  </si>
  <si>
    <t>188541, Ленинградская обл, г Сосновый Бор, ул Парковая, д. 25, кв. 264</t>
  </si>
  <si>
    <t>188540, Ленинградская обл, г Сосновый Бор, ул Космонавтов, д. 6, кв. 28</t>
  </si>
  <si>
    <t>188540, Ленинградская обл, г Сосновый Бор, ул Сибирская, д. 1, кв. 40</t>
  </si>
  <si>
    <t>188540, Ленинградская обл, г Сосновый Бор, ул Сибирская, д. 12, кв. 50</t>
  </si>
  <si>
    <t>188540, Ленинградская обл, г Сосновый Бор, ул Солнечная, д. 15, кв. 36-1</t>
  </si>
  <si>
    <t>188540, Ленинградская обл, г Сосновый Бор, ул Ленинградская, д. 14, кв. 38</t>
  </si>
  <si>
    <t>188540, Ленинградская обл, г Сосновый Бор, ул 50 лет Октября, д. 17, кв. 72</t>
  </si>
  <si>
    <t>188540, Ленинградская обл, г Сосновый Бор, ул 50 лет Октября, д. 17, кв. 97</t>
  </si>
  <si>
    <t>188540, Ленинградская обл, г Сосновый Бор, ул 50 лет Октября, д. 14, кв. 55</t>
  </si>
  <si>
    <t>188540, Ленинградская обл, г Сосновый Бор, ул Высотная, д. 3, кв. 40</t>
  </si>
  <si>
    <t>188540, Ленинградская обл, г Сосновый Бор, ул Космонавтов, д. 20, кв. 2</t>
  </si>
  <si>
    <t>188544, Ленинградская обл, г Сосновый Бор, ул Молодежная, д. 9, кв. 57</t>
  </si>
  <si>
    <t>188541, Ленинградская обл, г Сосновый Бор, пр-кт Героев, д. 5, кв. 105</t>
  </si>
  <si>
    <t>188541, Ленинградская обл, г Сосновый Бор, пр-кт Героев, д. 8, кв. 7</t>
  </si>
  <si>
    <t>188541, Ленинградская обл, г Сосновый Бор, пр-кт Героев, д. 50, кв. 88</t>
  </si>
  <si>
    <t>188541, Ленинградская обл, г Сосновый Бор, пр-кт Героев, д. 4, кв. 17</t>
  </si>
  <si>
    <t>188541, Ленинградская обл, г Сосновый Бор, пр-кт Героев, д. 48, кв. 47</t>
  </si>
  <si>
    <t>188542, Ленинградская обл, г Сосновый Бор, пр-кт Героев, д. 53, кв. 36</t>
  </si>
  <si>
    <t>188541, Ленинградская обл, г Сосновый Бор, пр-кт Героев, д. 28, кв. 28</t>
  </si>
  <si>
    <t>188541, Ленинградская обл, г Сосновый Бор, пр-кт Героев, д. 13, кв. 22</t>
  </si>
  <si>
    <t>188541, Ленинградская обл, г Сосновый Бор, пр-кт Героев, д. 29, кв. 152</t>
  </si>
  <si>
    <t>188541, Ленинградская обл, г Сосновый Бор, пр-кт Героев, д. 27, кв. 18</t>
  </si>
  <si>
    <t>188541, Ленинградская обл, г Сосновый Бор, пр-кт Героев, д. 14, кв. 224</t>
  </si>
  <si>
    <t>188544, Ленинградская обл, г Сосновый Бор, ул Малая Земля, д. 10, кв. 67</t>
  </si>
  <si>
    <t>188544, Ленинградская обл, г Сосновый Бор, ул Малая Земля, д. 10, кв. 9</t>
  </si>
  <si>
    <t>188544, Ленинградская обл, г Сосновый Бор, ул Малая Земля, д. 14, кв. 56</t>
  </si>
  <si>
    <t>188544, Ленинградская обл, г Сосновый Бор, ул Солнечная, д. 45, кв. 14</t>
  </si>
  <si>
    <t>188540, Ленинградская обл, г Сосновый Бор, ул Ленинградская, д. 50, кв. 29</t>
  </si>
  <si>
    <t>188540, Ленинградская обл, г Сосновый Бор, ул Ленинградская, д. 30, кв. 180</t>
  </si>
  <si>
    <t>188540, Ленинградская обл, г Сосновый Бор, ул Ленинградская, д. 30, кв. 76</t>
  </si>
  <si>
    <t>188540, Ленинградская обл, г Сосновый Бор, ул Ленинградская, д. 30, кв. 57</t>
  </si>
  <si>
    <t>188540, Ленинградская обл, г Сосновый Бор, ул Ленинградская, д. 30, кв. 69</t>
  </si>
  <si>
    <t>188540, Ленинградская обл, г Сосновый Бор, ул Ленинградская, д. 22, кв. 44</t>
  </si>
  <si>
    <t>188540, Ленинградская обл, г Сосновый Бор, ул Ленинградская, д. 32, кв. 8</t>
  </si>
  <si>
    <t>188540, Ленинградская обл, г Сосновый Бор, ул Ленинградская, д. 34, кв. 53</t>
  </si>
  <si>
    <t>188540, Ленинградская обл, г Сосновый Бор, ул 50 лет Октября, д. 15, кв. 94</t>
  </si>
  <si>
    <t>188540, Ленинградская обл, г Сосновый Бор, ул 50 лет Октября, д. 10, кв. 38</t>
  </si>
  <si>
    <t>188541, Ленинградская обл, г Сосновый Бор, ул Красных Фортов, д. 20, кв. 4</t>
  </si>
  <si>
    <t>188542, Ленинградская обл, г Сосновый Бор, ул Красных Фортов, д. 17, кв. 37</t>
  </si>
  <si>
    <t>188541, Ленинградская обл, г Сосновый Бор, ул Красных Фортов, д. 16, кв. 125</t>
  </si>
  <si>
    <t>188540, Ленинградская обл, г Сосновый Бор, ул Высотная, д. 9, кв. 1</t>
  </si>
  <si>
    <t>188540, Ленинградская обл, г Сосновый Бор, ул Ленинградская, д. 70, кв. 222</t>
  </si>
  <si>
    <t>188540, Ленинградская обл, г Сосновый Бор, ул Ленинградская, д. 70, кв. 76</t>
  </si>
  <si>
    <t>188540, Ленинградская обл, г Сосновый Бор, ул Ленинградская, д. 70, кв. 244</t>
  </si>
  <si>
    <t>188540, Ленинградская обл, г Сосновый Бор, ул Ленинградская, д. 70, кв. 290</t>
  </si>
  <si>
    <t>188541, Ленинградская обл, г Сосновый Бор, ул Парковая, д. 6, кв. 558</t>
  </si>
  <si>
    <t>188541, Ленинградская обл, г Сосновый Бор, ул Парковая, д. 6, кв. 236</t>
  </si>
  <si>
    <t>188541, Ленинградская обл, г Сосновый Бор, ул Парковая, д. 9, кв. 52</t>
  </si>
  <si>
    <t>188541, Ленинградская обл, г Сосновый Бор, ул Парковая, д. 60, кв. 26</t>
  </si>
  <si>
    <t>188541, Ленинградская обл, г Сосновый Бор, ул Парковая, д. 24, кв. 67</t>
  </si>
  <si>
    <t>188540, Ленинградская обл, г Сосновый Бор, ул Пионерская, д. 4, кв. 417</t>
  </si>
  <si>
    <t>188540, Ленинградская обл, г Сосновый Бор, ул Пионерская, д. 4, кв. 320</t>
  </si>
  <si>
    <t>188541, Ленинградская обл, г Сосновый Бор, пр-кт Героев, д. 46, кв. 73</t>
  </si>
  <si>
    <t>188540, Ленинградская обл, г Сосновый Бор, ул Ленинградская, д. 66, кв. 78</t>
  </si>
  <si>
    <t>188540, Ленинградская обл, г Сосновый Бор, ул Пограничная, д. 15, кв. 1</t>
  </si>
  <si>
    <t>188541, Ленинградская обл, г Сосновый Бор, ул Солнечная, д. 27А, кв. 615</t>
  </si>
  <si>
    <t>188541, Ленинградская обл, г Сосновый Бор, ул Солнечная, д. 27, кв. 431</t>
  </si>
  <si>
    <t>АКЦИОНЕРНОЕ ОБЩЕСТВО "ИНЖЕНЕРНО-ЭНЕРГЕТИЧЕСКИЙ КОМПЛЕКС"</t>
  </si>
  <si>
    <t>4725005187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</si>
</sst>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#,##0.00\ _₽;\-#,##0.00\ _₽"/>
    <numFmt numFmtId="166" formatCode="#,##0.00_ ;\-#,##0.00\ "/>
    <numFmt numFmtId="167" formatCode="#,##0.0"/>
    <numFmt numFmtId="168" formatCode="_-* #,##0.00_-;\-* #,##0.00_-;_-* \-_-;_-@_-"/>
    <numFmt numFmtId="169" formatCode="_-* #,##0_-;\-* #,##0_-;_-* \-_-;_-@_-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6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3" fillId="3" borderId="1" xfId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6" fontId="3" fillId="4" borderId="1" xfId="1" applyNumberFormat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0" fillId="0" borderId="0" xfId="0" applyNumberFormat="1"/>
    <xf numFmtId="0" fontId="4" fillId="0" borderId="3" xfId="0" applyFont="1" applyBorder="1" applyAlignment="1">
      <alignment horizontal="left"/>
    </xf>
    <xf numFmtId="167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0" xfId="0" applyFont="1"/>
    <xf numFmtId="168" fontId="3" fillId="3" borderId="1" xfId="1" applyNumberFormat="1" applyFont="1" applyFill="1" applyBorder="1" applyAlignment="1" applyProtection="1"/>
    <xf numFmtId="169" fontId="1" fillId="3" borderId="1" xfId="1" applyNumberFormat="1" applyFont="1" applyFill="1" applyBorder="1" applyAlignment="1" applyProtection="1"/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96"/>
  <sheetViews>
    <sheetView tabSelected="1" zoomScale="70" zoomScaleNormal="70" workbookViewId="0">
      <selection activeCell="F4" sqref="F4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69.140625" style="1" customWidth="1"/>
    <col min="6" max="6" width="23.42578125" style="2" customWidth="1"/>
    <col min="7" max="7" width="12.5703125" style="1" customWidth="1"/>
    <col min="8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15" customHeight="1" x14ac:dyDescent="0.25">
      <c r="A2" s="6" t="s">
        <v>6</v>
      </c>
      <c r="B2" s="35" t="s">
        <v>7</v>
      </c>
      <c r="C2" s="35"/>
      <c r="D2" s="35"/>
      <c r="E2" s="35"/>
      <c r="F2" s="7">
        <f>F3+F4</f>
        <v>25517137.359999999</v>
      </c>
    </row>
    <row r="3" spans="1:7" x14ac:dyDescent="0.25">
      <c r="A3" s="8"/>
      <c r="B3" s="9"/>
      <c r="C3" s="10"/>
      <c r="D3" s="11" t="s">
        <v>8</v>
      </c>
      <c r="E3" s="12"/>
      <c r="F3" s="13">
        <f>F6+F142+F151+F175+F199+F205+F216+F231+F481+F519+F575+F710+F743+F747+F750+F754+F757+F769+F781+F784+F787+F790+F794</f>
        <v>11941870.229999999</v>
      </c>
    </row>
    <row r="4" spans="1:7" x14ac:dyDescent="0.25">
      <c r="A4" s="14"/>
      <c r="B4" s="15"/>
      <c r="C4" s="16"/>
      <c r="D4" s="17" t="s">
        <v>9</v>
      </c>
      <c r="E4" s="18"/>
      <c r="F4" s="19">
        <f>F7+F143+F152+F176+F200+F206+F217+F232+F482+F520+F576+F711+F744+F748+F751+F755+F758+F770+F773+F782+F785</f>
        <v>13575267.129999999</v>
      </c>
    </row>
    <row r="5" spans="1:7" ht="25.5" x14ac:dyDescent="0.25">
      <c r="A5" s="6" t="s">
        <v>6</v>
      </c>
      <c r="B5" s="20" t="s">
        <v>10</v>
      </c>
      <c r="C5" s="21">
        <v>4714016846</v>
      </c>
      <c r="D5" s="22" t="s">
        <v>11</v>
      </c>
      <c r="E5" s="21"/>
      <c r="F5" s="7">
        <f>F6+F7</f>
        <v>2866372.21</v>
      </c>
      <c r="G5" s="23"/>
    </row>
    <row r="6" spans="1:7" x14ac:dyDescent="0.25">
      <c r="A6" s="8"/>
      <c r="B6" s="9"/>
      <c r="C6" s="10"/>
      <c r="D6" s="11" t="s">
        <v>8</v>
      </c>
      <c r="E6" s="12"/>
      <c r="F6" s="13">
        <v>1010413.98</v>
      </c>
    </row>
    <row r="7" spans="1:7" x14ac:dyDescent="0.25">
      <c r="A7" s="14"/>
      <c r="B7" s="15"/>
      <c r="C7" s="16"/>
      <c r="D7" s="17" t="s">
        <v>9</v>
      </c>
      <c r="E7" s="18"/>
      <c r="F7" s="19">
        <f>SUM(F8:F140)</f>
        <v>1855958.2300000002</v>
      </c>
    </row>
    <row r="8" spans="1:7" hidden="1" outlineLevel="1" x14ac:dyDescent="0.25">
      <c r="E8" s="24" t="s">
        <v>511</v>
      </c>
      <c r="F8" s="25">
        <v>5678.87</v>
      </c>
    </row>
    <row r="9" spans="1:7" hidden="1" outlineLevel="1" x14ac:dyDescent="0.25">
      <c r="E9" s="24" t="s">
        <v>12</v>
      </c>
      <c r="F9" s="26">
        <v>15303.9</v>
      </c>
    </row>
    <row r="10" spans="1:7" hidden="1" outlineLevel="1" x14ac:dyDescent="0.25">
      <c r="E10" s="24" t="s">
        <v>13</v>
      </c>
      <c r="F10" s="26">
        <v>35561.21</v>
      </c>
    </row>
    <row r="11" spans="1:7" hidden="1" outlineLevel="1" x14ac:dyDescent="0.25">
      <c r="E11" s="24" t="s">
        <v>560</v>
      </c>
      <c r="F11" s="26">
        <v>4002.76</v>
      </c>
    </row>
    <row r="12" spans="1:7" hidden="1" outlineLevel="1" x14ac:dyDescent="0.25">
      <c r="E12" s="24" t="s">
        <v>14</v>
      </c>
      <c r="F12" s="26">
        <v>30904.03</v>
      </c>
    </row>
    <row r="13" spans="1:7" hidden="1" outlineLevel="1" x14ac:dyDescent="0.25">
      <c r="E13" s="24" t="s">
        <v>15</v>
      </c>
      <c r="F13" s="26">
        <v>125997.7</v>
      </c>
    </row>
    <row r="14" spans="1:7" hidden="1" outlineLevel="1" x14ac:dyDescent="0.25">
      <c r="E14" s="24" t="s">
        <v>16</v>
      </c>
      <c r="F14" s="26">
        <v>27005.54</v>
      </c>
    </row>
    <row r="15" spans="1:7" hidden="1" outlineLevel="1" x14ac:dyDescent="0.25">
      <c r="E15" s="24" t="s">
        <v>561</v>
      </c>
      <c r="F15" s="26">
        <v>5541.84</v>
      </c>
    </row>
    <row r="16" spans="1:7" hidden="1" outlineLevel="1" x14ac:dyDescent="0.25">
      <c r="E16" s="24" t="s">
        <v>562</v>
      </c>
      <c r="F16" s="26">
        <v>4389.2299999999996</v>
      </c>
    </row>
    <row r="17" spans="5:6" hidden="1" outlineLevel="1" x14ac:dyDescent="0.25">
      <c r="E17" s="24" t="s">
        <v>17</v>
      </c>
      <c r="F17" s="26">
        <v>4008.1</v>
      </c>
    </row>
    <row r="18" spans="5:6" hidden="1" outlineLevel="1" x14ac:dyDescent="0.25">
      <c r="E18" s="24" t="s">
        <v>18</v>
      </c>
      <c r="F18" s="26">
        <v>5738.64</v>
      </c>
    </row>
    <row r="19" spans="5:6" hidden="1" outlineLevel="1" x14ac:dyDescent="0.25">
      <c r="E19" s="24" t="s">
        <v>19</v>
      </c>
      <c r="F19" s="26">
        <v>5481.65</v>
      </c>
    </row>
    <row r="20" spans="5:6" hidden="1" outlineLevel="1" x14ac:dyDescent="0.25">
      <c r="E20" s="24" t="s">
        <v>20</v>
      </c>
      <c r="F20" s="26">
        <v>4147</v>
      </c>
    </row>
    <row r="21" spans="5:6" hidden="1" outlineLevel="1" x14ac:dyDescent="0.25">
      <c r="E21" s="24" t="s">
        <v>21</v>
      </c>
      <c r="F21" s="26">
        <v>5084.25</v>
      </c>
    </row>
    <row r="22" spans="5:6" hidden="1" outlineLevel="1" x14ac:dyDescent="0.25">
      <c r="E22" s="24" t="s">
        <v>22</v>
      </c>
      <c r="F22" s="26">
        <v>12947.08</v>
      </c>
    </row>
    <row r="23" spans="5:6" hidden="1" outlineLevel="1" x14ac:dyDescent="0.25">
      <c r="E23" s="24" t="s">
        <v>512</v>
      </c>
      <c r="F23" s="25">
        <v>7464.6</v>
      </c>
    </row>
    <row r="24" spans="5:6" hidden="1" outlineLevel="1" x14ac:dyDescent="0.25">
      <c r="E24" s="24" t="s">
        <v>23</v>
      </c>
      <c r="F24" s="26">
        <v>10875.28</v>
      </c>
    </row>
    <row r="25" spans="5:6" hidden="1" outlineLevel="1" x14ac:dyDescent="0.25">
      <c r="E25" s="24" t="s">
        <v>614</v>
      </c>
      <c r="F25" s="26">
        <v>4000.42</v>
      </c>
    </row>
    <row r="26" spans="5:6" hidden="1" outlineLevel="1" x14ac:dyDescent="0.25">
      <c r="E26" s="24" t="s">
        <v>24</v>
      </c>
      <c r="F26" s="25">
        <v>11818.58</v>
      </c>
    </row>
    <row r="27" spans="5:6" hidden="1" outlineLevel="1" x14ac:dyDescent="0.25">
      <c r="E27" s="24" t="s">
        <v>25</v>
      </c>
      <c r="F27" s="26">
        <v>6259.68</v>
      </c>
    </row>
    <row r="28" spans="5:6" hidden="1" outlineLevel="1" x14ac:dyDescent="0.25">
      <c r="E28" s="24" t="s">
        <v>26</v>
      </c>
      <c r="F28" s="26">
        <v>5949.52</v>
      </c>
    </row>
    <row r="29" spans="5:6" hidden="1" outlineLevel="1" x14ac:dyDescent="0.25">
      <c r="E29" s="24" t="s">
        <v>615</v>
      </c>
      <c r="F29" s="26">
        <v>4405.8500000000004</v>
      </c>
    </row>
    <row r="30" spans="5:6" hidden="1" outlineLevel="1" x14ac:dyDescent="0.25">
      <c r="E30" s="24" t="s">
        <v>27</v>
      </c>
      <c r="F30" s="26">
        <v>9947.27</v>
      </c>
    </row>
    <row r="31" spans="5:6" hidden="1" outlineLevel="1" x14ac:dyDescent="0.25">
      <c r="E31" s="24" t="s">
        <v>28</v>
      </c>
      <c r="F31" s="26">
        <v>5016.7</v>
      </c>
    </row>
    <row r="32" spans="5:6" hidden="1" outlineLevel="1" x14ac:dyDescent="0.25">
      <c r="E32" s="24" t="s">
        <v>616</v>
      </c>
      <c r="F32" s="25">
        <v>4055.04</v>
      </c>
    </row>
    <row r="33" spans="5:6" hidden="1" outlineLevel="1" x14ac:dyDescent="0.25">
      <c r="E33" s="24" t="s">
        <v>617</v>
      </c>
      <c r="F33" s="25">
        <v>4138.37</v>
      </c>
    </row>
    <row r="34" spans="5:6" hidden="1" outlineLevel="1" x14ac:dyDescent="0.25">
      <c r="E34" s="24" t="s">
        <v>618</v>
      </c>
      <c r="F34" s="25">
        <v>4500</v>
      </c>
    </row>
    <row r="35" spans="5:6" hidden="1" outlineLevel="1" x14ac:dyDescent="0.25">
      <c r="E35" s="24" t="s">
        <v>29</v>
      </c>
      <c r="F35" s="27">
        <v>7548.8</v>
      </c>
    </row>
    <row r="36" spans="5:6" hidden="1" outlineLevel="1" x14ac:dyDescent="0.25">
      <c r="E36" s="24" t="s">
        <v>619</v>
      </c>
      <c r="F36" s="25">
        <v>4385.92</v>
      </c>
    </row>
    <row r="37" spans="5:6" hidden="1" outlineLevel="1" x14ac:dyDescent="0.25">
      <c r="E37" s="24" t="s">
        <v>620</v>
      </c>
      <c r="F37" s="26">
        <v>4048.53</v>
      </c>
    </row>
    <row r="38" spans="5:6" hidden="1" outlineLevel="1" x14ac:dyDescent="0.25">
      <c r="E38" s="24" t="s">
        <v>30</v>
      </c>
      <c r="F38" s="26">
        <v>56816.42</v>
      </c>
    </row>
    <row r="39" spans="5:6" hidden="1" outlineLevel="1" x14ac:dyDescent="0.25">
      <c r="E39" s="24" t="s">
        <v>31</v>
      </c>
      <c r="F39" s="26">
        <v>10303.48</v>
      </c>
    </row>
    <row r="40" spans="5:6" hidden="1" outlineLevel="1" x14ac:dyDescent="0.25">
      <c r="E40" s="24" t="s">
        <v>32</v>
      </c>
      <c r="F40" s="26">
        <v>4993.4399999999996</v>
      </c>
    </row>
    <row r="41" spans="5:6" hidden="1" outlineLevel="1" x14ac:dyDescent="0.25">
      <c r="E41" s="24" t="s">
        <v>621</v>
      </c>
      <c r="F41" s="26">
        <v>4450.58</v>
      </c>
    </row>
    <row r="42" spans="5:6" hidden="1" outlineLevel="1" x14ac:dyDescent="0.25">
      <c r="E42" s="24" t="s">
        <v>563</v>
      </c>
      <c r="F42" s="25">
        <v>6688.54</v>
      </c>
    </row>
    <row r="43" spans="5:6" hidden="1" outlineLevel="1" x14ac:dyDescent="0.25">
      <c r="E43" s="24" t="s">
        <v>513</v>
      </c>
      <c r="F43" s="25">
        <v>5624.09</v>
      </c>
    </row>
    <row r="44" spans="5:6" hidden="1" outlineLevel="1" x14ac:dyDescent="0.25">
      <c r="E44" s="24" t="s">
        <v>622</v>
      </c>
      <c r="F44" s="26">
        <v>4882.34</v>
      </c>
    </row>
    <row r="45" spans="5:6" hidden="1" outlineLevel="1" x14ac:dyDescent="0.25">
      <c r="E45" s="24" t="s">
        <v>33</v>
      </c>
      <c r="F45" s="26">
        <v>39952.46</v>
      </c>
    </row>
    <row r="46" spans="5:6" hidden="1" outlineLevel="1" x14ac:dyDescent="0.25">
      <c r="E46" s="24" t="s">
        <v>34</v>
      </c>
      <c r="F46" s="26">
        <v>5454.5</v>
      </c>
    </row>
    <row r="47" spans="5:6" hidden="1" outlineLevel="1" x14ac:dyDescent="0.25">
      <c r="E47" s="24" t="s">
        <v>35</v>
      </c>
      <c r="F47" s="26">
        <v>19830.900000000001</v>
      </c>
    </row>
    <row r="48" spans="5:6" hidden="1" outlineLevel="1" x14ac:dyDescent="0.25">
      <c r="E48" s="24" t="s">
        <v>623</v>
      </c>
      <c r="F48" s="25">
        <v>4084.32</v>
      </c>
    </row>
    <row r="49" spans="5:6" hidden="1" outlineLevel="1" x14ac:dyDescent="0.25">
      <c r="E49" s="24" t="s">
        <v>624</v>
      </c>
      <c r="F49" s="26">
        <v>4035.7</v>
      </c>
    </row>
    <row r="50" spans="5:6" hidden="1" outlineLevel="1" x14ac:dyDescent="0.25">
      <c r="E50" s="24" t="s">
        <v>36</v>
      </c>
      <c r="F50" s="26">
        <v>6843.64</v>
      </c>
    </row>
    <row r="51" spans="5:6" hidden="1" outlineLevel="1" x14ac:dyDescent="0.25">
      <c r="E51" s="24" t="s">
        <v>514</v>
      </c>
      <c r="F51" s="26">
        <v>5583.05</v>
      </c>
    </row>
    <row r="52" spans="5:6" hidden="1" outlineLevel="1" x14ac:dyDescent="0.25">
      <c r="E52" s="24" t="s">
        <v>37</v>
      </c>
      <c r="F52" s="26">
        <v>49886.6</v>
      </c>
    </row>
    <row r="53" spans="5:6" hidden="1" outlineLevel="1" x14ac:dyDescent="0.25">
      <c r="E53" s="24" t="s">
        <v>625</v>
      </c>
      <c r="F53" s="26">
        <v>6649.93</v>
      </c>
    </row>
    <row r="54" spans="5:6" hidden="1" outlineLevel="1" x14ac:dyDescent="0.25">
      <c r="E54" s="24" t="s">
        <v>564</v>
      </c>
      <c r="F54" s="26">
        <v>4916.84</v>
      </c>
    </row>
    <row r="55" spans="5:6" hidden="1" outlineLevel="1" x14ac:dyDescent="0.25">
      <c r="E55" s="24" t="s">
        <v>38</v>
      </c>
      <c r="F55" s="26">
        <v>12364.26</v>
      </c>
    </row>
    <row r="56" spans="5:6" hidden="1" outlineLevel="1" x14ac:dyDescent="0.25">
      <c r="E56" s="24" t="s">
        <v>39</v>
      </c>
      <c r="F56" s="27">
        <v>12710.09</v>
      </c>
    </row>
    <row r="57" spans="5:6" hidden="1" outlineLevel="1" x14ac:dyDescent="0.25">
      <c r="E57" s="24" t="s">
        <v>626</v>
      </c>
      <c r="F57" s="26">
        <v>4862.42</v>
      </c>
    </row>
    <row r="58" spans="5:6" hidden="1" outlineLevel="1" x14ac:dyDescent="0.25">
      <c r="E58" s="24" t="s">
        <v>40</v>
      </c>
      <c r="F58" s="25">
        <v>18792.419999999998</v>
      </c>
    </row>
    <row r="59" spans="5:6" hidden="1" outlineLevel="1" x14ac:dyDescent="0.25">
      <c r="E59" s="24" t="s">
        <v>627</v>
      </c>
      <c r="F59" s="26">
        <v>4552.99</v>
      </c>
    </row>
    <row r="60" spans="5:6" hidden="1" outlineLevel="1" x14ac:dyDescent="0.25">
      <c r="E60" s="24" t="s">
        <v>628</v>
      </c>
      <c r="F60" s="26">
        <v>4483.22</v>
      </c>
    </row>
    <row r="61" spans="5:6" hidden="1" outlineLevel="1" x14ac:dyDescent="0.25">
      <c r="E61" s="24" t="s">
        <v>629</v>
      </c>
      <c r="F61" s="26">
        <v>4316.78</v>
      </c>
    </row>
    <row r="62" spans="5:6" hidden="1" outlineLevel="1" x14ac:dyDescent="0.25">
      <c r="E62" s="24" t="s">
        <v>41</v>
      </c>
      <c r="F62" s="26">
        <v>7437.94</v>
      </c>
    </row>
    <row r="63" spans="5:6" hidden="1" outlineLevel="1" x14ac:dyDescent="0.25">
      <c r="E63" s="24" t="s">
        <v>630</v>
      </c>
      <c r="F63" s="26">
        <v>4143.18</v>
      </c>
    </row>
    <row r="64" spans="5:6" hidden="1" outlineLevel="1" x14ac:dyDescent="0.25">
      <c r="E64" s="24" t="s">
        <v>42</v>
      </c>
      <c r="F64" s="26">
        <v>62227.35</v>
      </c>
    </row>
    <row r="65" spans="5:6" hidden="1" outlineLevel="1" x14ac:dyDescent="0.25">
      <c r="E65" s="24" t="s">
        <v>565</v>
      </c>
      <c r="F65" s="25">
        <v>5255.7</v>
      </c>
    </row>
    <row r="66" spans="5:6" hidden="1" outlineLevel="1" x14ac:dyDescent="0.25">
      <c r="E66" s="24" t="s">
        <v>631</v>
      </c>
      <c r="F66" s="26">
        <v>4620.05</v>
      </c>
    </row>
    <row r="67" spans="5:6" hidden="1" outlineLevel="1" x14ac:dyDescent="0.25">
      <c r="E67" s="24" t="s">
        <v>43</v>
      </c>
      <c r="F67" s="26">
        <v>13747.31</v>
      </c>
    </row>
    <row r="68" spans="5:6" hidden="1" outlineLevel="1" x14ac:dyDescent="0.25">
      <c r="E68" s="24" t="s">
        <v>44</v>
      </c>
      <c r="F68" s="26">
        <v>13938</v>
      </c>
    </row>
    <row r="69" spans="5:6" hidden="1" outlineLevel="1" x14ac:dyDescent="0.25">
      <c r="E69" s="24" t="s">
        <v>632</v>
      </c>
      <c r="F69" s="26">
        <v>4253.16</v>
      </c>
    </row>
    <row r="70" spans="5:6" hidden="1" outlineLevel="1" x14ac:dyDescent="0.25">
      <c r="E70" s="24" t="s">
        <v>45</v>
      </c>
      <c r="F70" s="26">
        <v>20182.310000000001</v>
      </c>
    </row>
    <row r="71" spans="5:6" hidden="1" outlineLevel="1" x14ac:dyDescent="0.25">
      <c r="E71" s="24" t="s">
        <v>633</v>
      </c>
      <c r="F71" s="26">
        <v>4342.5200000000004</v>
      </c>
    </row>
    <row r="72" spans="5:6" hidden="1" outlineLevel="1" x14ac:dyDescent="0.25">
      <c r="E72" s="24" t="s">
        <v>46</v>
      </c>
      <c r="F72" s="26">
        <v>13427.2</v>
      </c>
    </row>
    <row r="73" spans="5:6" hidden="1" outlineLevel="1" x14ac:dyDescent="0.25">
      <c r="E73" s="24" t="s">
        <v>634</v>
      </c>
      <c r="F73" s="26">
        <v>4392.95</v>
      </c>
    </row>
    <row r="74" spans="5:6" hidden="1" outlineLevel="1" x14ac:dyDescent="0.25">
      <c r="E74" s="24" t="s">
        <v>47</v>
      </c>
      <c r="F74" s="26">
        <v>10049.41</v>
      </c>
    </row>
    <row r="75" spans="5:6" hidden="1" outlineLevel="1" x14ac:dyDescent="0.25">
      <c r="E75" s="24" t="s">
        <v>48</v>
      </c>
      <c r="F75" s="26">
        <v>18827.830000000002</v>
      </c>
    </row>
    <row r="76" spans="5:6" hidden="1" outlineLevel="1" x14ac:dyDescent="0.25">
      <c r="E76" s="24" t="s">
        <v>635</v>
      </c>
      <c r="F76" s="26">
        <v>4045.15</v>
      </c>
    </row>
    <row r="77" spans="5:6" hidden="1" outlineLevel="1" x14ac:dyDescent="0.25">
      <c r="E77" s="24" t="s">
        <v>566</v>
      </c>
      <c r="F77" s="26">
        <v>5388.18</v>
      </c>
    </row>
    <row r="78" spans="5:6" hidden="1" outlineLevel="1" x14ac:dyDescent="0.25">
      <c r="E78" s="24" t="s">
        <v>515</v>
      </c>
      <c r="F78" s="26">
        <v>5970.78</v>
      </c>
    </row>
    <row r="79" spans="5:6" hidden="1" outlineLevel="1" x14ac:dyDescent="0.25">
      <c r="E79" s="24" t="s">
        <v>49</v>
      </c>
      <c r="F79" s="26">
        <v>13695.88</v>
      </c>
    </row>
    <row r="80" spans="5:6" hidden="1" outlineLevel="1" x14ac:dyDescent="0.25">
      <c r="E80" s="24" t="s">
        <v>636</v>
      </c>
      <c r="F80" s="26">
        <v>4325.3</v>
      </c>
    </row>
    <row r="81" spans="5:6" hidden="1" outlineLevel="1" x14ac:dyDescent="0.25">
      <c r="E81" s="24" t="s">
        <v>637</v>
      </c>
      <c r="F81" s="26">
        <v>16879.82</v>
      </c>
    </row>
    <row r="82" spans="5:6" hidden="1" outlineLevel="1" x14ac:dyDescent="0.25">
      <c r="E82" s="24" t="s">
        <v>638</v>
      </c>
      <c r="F82" s="26">
        <v>4385.49</v>
      </c>
    </row>
    <row r="83" spans="5:6" hidden="1" outlineLevel="1" x14ac:dyDescent="0.25">
      <c r="E83" s="24" t="s">
        <v>50</v>
      </c>
      <c r="F83" s="26">
        <v>7085.7</v>
      </c>
    </row>
    <row r="84" spans="5:6" hidden="1" outlineLevel="1" x14ac:dyDescent="0.25">
      <c r="E84" s="24" t="s">
        <v>51</v>
      </c>
      <c r="F84" s="25">
        <v>9850.7999999999993</v>
      </c>
    </row>
    <row r="85" spans="5:6" hidden="1" outlineLevel="1" x14ac:dyDescent="0.25">
      <c r="E85" s="24" t="s">
        <v>639</v>
      </c>
      <c r="F85" s="25">
        <v>4006.95</v>
      </c>
    </row>
    <row r="86" spans="5:6" hidden="1" outlineLevel="1" x14ac:dyDescent="0.25">
      <c r="E86" s="24" t="s">
        <v>516</v>
      </c>
      <c r="F86" s="26">
        <v>14298.78</v>
      </c>
    </row>
    <row r="87" spans="5:6" hidden="1" outlineLevel="1" x14ac:dyDescent="0.25">
      <c r="E87" s="24" t="s">
        <v>640</v>
      </c>
      <c r="F87" s="26">
        <v>4495.88</v>
      </c>
    </row>
    <row r="88" spans="5:6" hidden="1" outlineLevel="1" x14ac:dyDescent="0.25">
      <c r="E88" s="24" t="s">
        <v>641</v>
      </c>
      <c r="F88" s="26">
        <v>4554.6499999999996</v>
      </c>
    </row>
    <row r="89" spans="5:6" hidden="1" outlineLevel="1" x14ac:dyDescent="0.25">
      <c r="E89" s="24" t="s">
        <v>517</v>
      </c>
      <c r="F89" s="25">
        <v>6098.89</v>
      </c>
    </row>
    <row r="90" spans="5:6" hidden="1" outlineLevel="1" x14ac:dyDescent="0.25">
      <c r="E90" s="24" t="s">
        <v>52</v>
      </c>
      <c r="F90" s="26">
        <v>33861.410000000003</v>
      </c>
    </row>
    <row r="91" spans="5:6" hidden="1" outlineLevel="1" x14ac:dyDescent="0.25">
      <c r="E91" s="24" t="s">
        <v>53</v>
      </c>
      <c r="F91" s="26">
        <v>75272.86</v>
      </c>
    </row>
    <row r="92" spans="5:6" hidden="1" outlineLevel="1" x14ac:dyDescent="0.25">
      <c r="E92" s="24" t="s">
        <v>54</v>
      </c>
      <c r="F92" s="26">
        <v>32556.33</v>
      </c>
    </row>
    <row r="93" spans="5:6" hidden="1" outlineLevel="1" x14ac:dyDescent="0.25">
      <c r="E93" s="24" t="s">
        <v>55</v>
      </c>
      <c r="F93" s="26">
        <v>7931.24</v>
      </c>
    </row>
    <row r="94" spans="5:6" hidden="1" outlineLevel="1" x14ac:dyDescent="0.25">
      <c r="E94" s="24" t="s">
        <v>56</v>
      </c>
      <c r="F94" s="26">
        <v>69539.11</v>
      </c>
    </row>
    <row r="95" spans="5:6" hidden="1" outlineLevel="1" x14ac:dyDescent="0.25">
      <c r="E95" s="24" t="s">
        <v>57</v>
      </c>
      <c r="F95" s="26">
        <v>8035.54</v>
      </c>
    </row>
    <row r="96" spans="5:6" hidden="1" outlineLevel="1" x14ac:dyDescent="0.25">
      <c r="E96" s="24" t="s">
        <v>58</v>
      </c>
      <c r="F96" s="25">
        <v>59786.879999999997</v>
      </c>
    </row>
    <row r="97" spans="5:6" hidden="1" outlineLevel="1" x14ac:dyDescent="0.25">
      <c r="E97" s="24" t="s">
        <v>59</v>
      </c>
      <c r="F97" s="26">
        <v>6492.66</v>
      </c>
    </row>
    <row r="98" spans="5:6" hidden="1" outlineLevel="1" x14ac:dyDescent="0.25">
      <c r="E98" s="24" t="s">
        <v>60</v>
      </c>
      <c r="F98" s="26">
        <v>6369.2</v>
      </c>
    </row>
    <row r="99" spans="5:6" hidden="1" outlineLevel="1" x14ac:dyDescent="0.25">
      <c r="E99" s="24" t="s">
        <v>61</v>
      </c>
      <c r="F99" s="26">
        <v>16842.5</v>
      </c>
    </row>
    <row r="100" spans="5:6" hidden="1" outlineLevel="1" x14ac:dyDescent="0.25">
      <c r="E100" s="24" t="s">
        <v>642</v>
      </c>
      <c r="F100" s="26">
        <v>4187.26</v>
      </c>
    </row>
    <row r="101" spans="5:6" hidden="1" outlineLevel="1" x14ac:dyDescent="0.25">
      <c r="E101" s="24" t="s">
        <v>643</v>
      </c>
      <c r="F101" s="26">
        <v>4007.29</v>
      </c>
    </row>
    <row r="102" spans="5:6" hidden="1" outlineLevel="1" x14ac:dyDescent="0.25">
      <c r="E102" s="24" t="s">
        <v>62</v>
      </c>
      <c r="F102" s="26">
        <v>20403.25</v>
      </c>
    </row>
    <row r="103" spans="5:6" hidden="1" outlineLevel="1" x14ac:dyDescent="0.25">
      <c r="E103" s="24" t="s">
        <v>63</v>
      </c>
      <c r="F103" s="26">
        <v>8528.6200000000008</v>
      </c>
    </row>
    <row r="104" spans="5:6" hidden="1" outlineLevel="1" x14ac:dyDescent="0.25">
      <c r="E104" s="24" t="s">
        <v>64</v>
      </c>
      <c r="F104" s="26">
        <v>15426.62</v>
      </c>
    </row>
    <row r="105" spans="5:6" hidden="1" outlineLevel="1" x14ac:dyDescent="0.25">
      <c r="E105" s="24" t="s">
        <v>518</v>
      </c>
      <c r="F105" s="26">
        <v>4891.3599999999997</v>
      </c>
    </row>
    <row r="106" spans="5:6" hidden="1" outlineLevel="1" x14ac:dyDescent="0.25">
      <c r="E106" s="24" t="s">
        <v>65</v>
      </c>
      <c r="F106" s="26">
        <v>5720.74</v>
      </c>
    </row>
    <row r="107" spans="5:6" hidden="1" outlineLevel="1" x14ac:dyDescent="0.25">
      <c r="E107" s="24" t="s">
        <v>644</v>
      </c>
      <c r="F107" s="26">
        <v>4986.6899999999996</v>
      </c>
    </row>
    <row r="108" spans="5:6" hidden="1" outlineLevel="1" x14ac:dyDescent="0.25">
      <c r="E108" s="24" t="s">
        <v>567</v>
      </c>
      <c r="F108" s="26">
        <v>4742.18</v>
      </c>
    </row>
    <row r="109" spans="5:6" hidden="1" outlineLevel="1" x14ac:dyDescent="0.25">
      <c r="E109" s="24" t="s">
        <v>66</v>
      </c>
      <c r="F109" s="26">
        <v>18090.310000000001</v>
      </c>
    </row>
    <row r="110" spans="5:6" hidden="1" outlineLevel="1" x14ac:dyDescent="0.25">
      <c r="E110" s="24" t="s">
        <v>67</v>
      </c>
      <c r="F110" s="26">
        <v>82473.7</v>
      </c>
    </row>
    <row r="111" spans="5:6" hidden="1" outlineLevel="1" x14ac:dyDescent="0.25">
      <c r="E111" s="24" t="s">
        <v>568</v>
      </c>
      <c r="F111" s="26">
        <v>7658.99</v>
      </c>
    </row>
    <row r="112" spans="5:6" hidden="1" outlineLevel="1" x14ac:dyDescent="0.25">
      <c r="E112" s="24" t="s">
        <v>68</v>
      </c>
      <c r="F112" s="26">
        <v>38939.64</v>
      </c>
    </row>
    <row r="113" spans="5:6" hidden="1" outlineLevel="1" x14ac:dyDescent="0.25">
      <c r="E113" s="24" t="s">
        <v>69</v>
      </c>
      <c r="F113" s="26">
        <v>8689.68</v>
      </c>
    </row>
    <row r="114" spans="5:6" hidden="1" outlineLevel="1" x14ac:dyDescent="0.25">
      <c r="E114" s="24" t="s">
        <v>70</v>
      </c>
      <c r="F114" s="26">
        <v>11254.29</v>
      </c>
    </row>
    <row r="115" spans="5:6" hidden="1" outlineLevel="1" x14ac:dyDescent="0.25">
      <c r="E115" s="24" t="s">
        <v>71</v>
      </c>
      <c r="F115" s="26">
        <v>10808.91</v>
      </c>
    </row>
    <row r="116" spans="5:6" hidden="1" outlineLevel="1" x14ac:dyDescent="0.25">
      <c r="E116" s="24" t="s">
        <v>645</v>
      </c>
      <c r="F116" s="26">
        <v>4002.61</v>
      </c>
    </row>
    <row r="117" spans="5:6" hidden="1" outlineLevel="1" x14ac:dyDescent="0.25">
      <c r="E117" s="24" t="s">
        <v>646</v>
      </c>
      <c r="F117" s="26">
        <v>5063.63</v>
      </c>
    </row>
    <row r="118" spans="5:6" hidden="1" outlineLevel="1" x14ac:dyDescent="0.25">
      <c r="E118" s="24" t="s">
        <v>569</v>
      </c>
      <c r="F118" s="26">
        <v>10630.48</v>
      </c>
    </row>
    <row r="119" spans="5:6" hidden="1" outlineLevel="1" x14ac:dyDescent="0.25">
      <c r="E119" s="24" t="s">
        <v>647</v>
      </c>
      <c r="F119" s="25">
        <v>6535.12</v>
      </c>
    </row>
    <row r="120" spans="5:6" hidden="1" outlineLevel="1" x14ac:dyDescent="0.25">
      <c r="E120" s="24" t="s">
        <v>72</v>
      </c>
      <c r="F120" s="26">
        <v>7868.88</v>
      </c>
    </row>
    <row r="121" spans="5:6" hidden="1" outlineLevel="1" x14ac:dyDescent="0.25">
      <c r="E121" s="24" t="s">
        <v>73</v>
      </c>
      <c r="F121" s="26">
        <v>33709.29</v>
      </c>
    </row>
    <row r="122" spans="5:6" hidden="1" outlineLevel="1" x14ac:dyDescent="0.25">
      <c r="E122" s="24" t="s">
        <v>648</v>
      </c>
      <c r="F122" s="26">
        <v>6150.54</v>
      </c>
    </row>
    <row r="123" spans="5:6" hidden="1" outlineLevel="1" x14ac:dyDescent="0.25">
      <c r="E123" s="24" t="s">
        <v>570</v>
      </c>
      <c r="F123" s="26">
        <v>6308.66</v>
      </c>
    </row>
    <row r="124" spans="5:6" hidden="1" outlineLevel="1" x14ac:dyDescent="0.25">
      <c r="E124" s="24" t="s">
        <v>74</v>
      </c>
      <c r="F124" s="26">
        <v>19876.45</v>
      </c>
    </row>
    <row r="125" spans="5:6" hidden="1" outlineLevel="1" x14ac:dyDescent="0.25">
      <c r="E125" s="24" t="s">
        <v>649</v>
      </c>
      <c r="F125" s="26">
        <v>4789.71</v>
      </c>
    </row>
    <row r="126" spans="5:6" hidden="1" outlineLevel="1" x14ac:dyDescent="0.25">
      <c r="E126" s="24" t="s">
        <v>650</v>
      </c>
      <c r="F126" s="26">
        <v>6513.42</v>
      </c>
    </row>
    <row r="127" spans="5:6" hidden="1" outlineLevel="1" x14ac:dyDescent="0.25">
      <c r="E127" s="24" t="s">
        <v>75</v>
      </c>
      <c r="F127" s="26">
        <v>18662.68</v>
      </c>
    </row>
    <row r="128" spans="5:6" hidden="1" outlineLevel="1" x14ac:dyDescent="0.25">
      <c r="E128" s="24" t="s">
        <v>76</v>
      </c>
      <c r="F128" s="26">
        <v>9437.3799999999992</v>
      </c>
    </row>
    <row r="129" spans="1:6" hidden="1" outlineLevel="1" x14ac:dyDescent="0.25">
      <c r="E129" s="24" t="s">
        <v>77</v>
      </c>
      <c r="F129" s="26">
        <v>7127.78</v>
      </c>
    </row>
    <row r="130" spans="1:6" hidden="1" outlineLevel="1" x14ac:dyDescent="0.25">
      <c r="E130" s="24" t="s">
        <v>651</v>
      </c>
      <c r="F130" s="26">
        <v>4621.96</v>
      </c>
    </row>
    <row r="131" spans="1:6" hidden="1" outlineLevel="1" x14ac:dyDescent="0.25">
      <c r="E131" s="24" t="s">
        <v>78</v>
      </c>
      <c r="F131" s="26">
        <v>4839.1000000000004</v>
      </c>
    </row>
    <row r="132" spans="1:6" hidden="1" outlineLevel="1" x14ac:dyDescent="0.25">
      <c r="E132" s="24" t="s">
        <v>79</v>
      </c>
      <c r="F132" s="26">
        <v>68003.67</v>
      </c>
    </row>
    <row r="133" spans="1:6" hidden="1" outlineLevel="1" x14ac:dyDescent="0.25">
      <c r="E133" s="24" t="s">
        <v>80</v>
      </c>
      <c r="F133" s="26">
        <v>32306.85</v>
      </c>
    </row>
    <row r="134" spans="1:6" hidden="1" outlineLevel="1" x14ac:dyDescent="0.25">
      <c r="E134" s="24" t="s">
        <v>81</v>
      </c>
      <c r="F134" s="26">
        <v>4718.32</v>
      </c>
    </row>
    <row r="135" spans="1:6" hidden="1" outlineLevel="1" x14ac:dyDescent="0.25">
      <c r="E135" s="24" t="s">
        <v>82</v>
      </c>
      <c r="F135" s="27">
        <v>6753.26</v>
      </c>
    </row>
    <row r="136" spans="1:6" hidden="1" outlineLevel="1" x14ac:dyDescent="0.25">
      <c r="E136" s="24" t="s">
        <v>83</v>
      </c>
      <c r="F136" s="26">
        <v>5444</v>
      </c>
    </row>
    <row r="137" spans="1:6" hidden="1" outlineLevel="1" x14ac:dyDescent="0.25">
      <c r="E137" s="24" t="s">
        <v>519</v>
      </c>
      <c r="F137" s="26">
        <v>10491.97</v>
      </c>
    </row>
    <row r="138" spans="1:6" hidden="1" outlineLevel="1" x14ac:dyDescent="0.25">
      <c r="E138" s="24" t="s">
        <v>520</v>
      </c>
      <c r="F138" s="26">
        <v>5241.12</v>
      </c>
    </row>
    <row r="139" spans="1:6" hidden="1" outlineLevel="1" x14ac:dyDescent="0.25">
      <c r="E139" s="24" t="s">
        <v>84</v>
      </c>
      <c r="F139" s="25">
        <v>12173.72</v>
      </c>
    </row>
    <row r="140" spans="1:6" hidden="1" outlineLevel="1" x14ac:dyDescent="0.25">
      <c r="E140" s="24" t="s">
        <v>85</v>
      </c>
      <c r="F140" s="26">
        <v>5977.84</v>
      </c>
    </row>
    <row r="141" spans="1:6" ht="25.5" collapsed="1" x14ac:dyDescent="0.25">
      <c r="A141" s="6" t="s">
        <v>6</v>
      </c>
      <c r="B141" s="28" t="s">
        <v>86</v>
      </c>
      <c r="C141" s="21">
        <v>4726001971</v>
      </c>
      <c r="D141" s="22" t="s">
        <v>11</v>
      </c>
      <c r="E141" s="21"/>
      <c r="F141" s="7">
        <f>F142+F143</f>
        <v>46308.12</v>
      </c>
    </row>
    <row r="142" spans="1:6" x14ac:dyDescent="0.25">
      <c r="A142" s="8"/>
      <c r="B142" s="29"/>
      <c r="C142" s="10"/>
      <c r="D142" s="11" t="s">
        <v>8</v>
      </c>
      <c r="E142" s="12"/>
      <c r="F142" s="13"/>
    </row>
    <row r="143" spans="1:6" x14ac:dyDescent="0.25">
      <c r="A143" s="14"/>
      <c r="B143" s="30"/>
      <c r="C143" s="16"/>
      <c r="D143" s="17" t="s">
        <v>9</v>
      </c>
      <c r="E143" s="18"/>
      <c r="F143" s="19">
        <f>SUM(F144:F149)</f>
        <v>46308.12</v>
      </c>
    </row>
    <row r="144" spans="1:6" hidden="1" outlineLevel="1" x14ac:dyDescent="0.25">
      <c r="B144" s="31"/>
      <c r="E144" s="24" t="s">
        <v>571</v>
      </c>
      <c r="F144" s="26">
        <v>4984.9399999999996</v>
      </c>
    </row>
    <row r="145" spans="1:6" hidden="1" outlineLevel="1" x14ac:dyDescent="0.25">
      <c r="B145" s="31"/>
      <c r="E145" s="24" t="s">
        <v>87</v>
      </c>
      <c r="F145" s="26">
        <v>17860.41</v>
      </c>
    </row>
    <row r="146" spans="1:6" hidden="1" outlineLevel="1" x14ac:dyDescent="0.25">
      <c r="B146" s="31"/>
      <c r="E146" s="24" t="s">
        <v>88</v>
      </c>
      <c r="F146" s="26">
        <v>8471.67</v>
      </c>
    </row>
    <row r="147" spans="1:6" hidden="1" outlineLevel="1" x14ac:dyDescent="0.25">
      <c r="B147" s="31"/>
      <c r="E147" s="24" t="s">
        <v>572</v>
      </c>
      <c r="F147" s="26">
        <v>5659.72</v>
      </c>
    </row>
    <row r="148" spans="1:6" hidden="1" outlineLevel="1" x14ac:dyDescent="0.25">
      <c r="B148" s="31"/>
      <c r="E148" s="24" t="s">
        <v>652</v>
      </c>
      <c r="F148" s="26">
        <v>4894.76</v>
      </c>
    </row>
    <row r="149" spans="1:6" hidden="1" outlineLevel="1" x14ac:dyDescent="0.25">
      <c r="B149" s="31"/>
      <c r="E149" s="24" t="s">
        <v>653</v>
      </c>
      <c r="F149" s="26">
        <v>4436.62</v>
      </c>
    </row>
    <row r="150" spans="1:6" ht="25.5" collapsed="1" x14ac:dyDescent="0.25">
      <c r="A150" s="6" t="s">
        <v>6</v>
      </c>
      <c r="B150" s="28" t="s">
        <v>89</v>
      </c>
      <c r="C150" s="21">
        <v>7813487351</v>
      </c>
      <c r="D150" s="22" t="s">
        <v>11</v>
      </c>
      <c r="E150" s="21"/>
      <c r="F150" s="7">
        <f>F151+F152</f>
        <v>983897.22000000009</v>
      </c>
    </row>
    <row r="151" spans="1:6" x14ac:dyDescent="0.25">
      <c r="A151" s="8"/>
      <c r="B151" s="29"/>
      <c r="C151" s="10"/>
      <c r="D151" s="11" t="s">
        <v>8</v>
      </c>
      <c r="E151" s="12"/>
      <c r="F151" s="13">
        <v>524445.31000000006</v>
      </c>
    </row>
    <row r="152" spans="1:6" x14ac:dyDescent="0.25">
      <c r="A152" s="14"/>
      <c r="B152" s="30"/>
      <c r="C152" s="16"/>
      <c r="D152" s="17" t="s">
        <v>9</v>
      </c>
      <c r="E152" s="18"/>
      <c r="F152" s="19">
        <f>SUM(F153:F173)</f>
        <v>459451.91000000003</v>
      </c>
    </row>
    <row r="153" spans="1:6" hidden="1" outlineLevel="1" x14ac:dyDescent="0.25">
      <c r="B153" s="31"/>
      <c r="E153" s="24" t="s">
        <v>90</v>
      </c>
      <c r="F153" s="26">
        <v>35096.22</v>
      </c>
    </row>
    <row r="154" spans="1:6" hidden="1" outlineLevel="1" x14ac:dyDescent="0.25">
      <c r="B154" s="31"/>
      <c r="E154" s="24" t="s">
        <v>91</v>
      </c>
      <c r="F154" s="26">
        <v>24521.22</v>
      </c>
    </row>
    <row r="155" spans="1:6" hidden="1" outlineLevel="1" x14ac:dyDescent="0.25">
      <c r="B155" s="31"/>
      <c r="E155" s="24" t="s">
        <v>521</v>
      </c>
      <c r="F155" s="26">
        <v>8571.5499999999993</v>
      </c>
    </row>
    <row r="156" spans="1:6" hidden="1" outlineLevel="1" x14ac:dyDescent="0.25">
      <c r="B156" s="31"/>
      <c r="E156" s="24" t="s">
        <v>92</v>
      </c>
      <c r="F156" s="25">
        <v>6269.1</v>
      </c>
    </row>
    <row r="157" spans="1:6" hidden="1" outlineLevel="1" x14ac:dyDescent="0.25">
      <c r="B157" s="31"/>
      <c r="E157" s="24" t="s">
        <v>654</v>
      </c>
      <c r="F157" s="25">
        <v>5374.6</v>
      </c>
    </row>
    <row r="158" spans="1:6" hidden="1" outlineLevel="1" x14ac:dyDescent="0.25">
      <c r="B158" s="31"/>
      <c r="E158" s="24" t="s">
        <v>93</v>
      </c>
      <c r="F158" s="25">
        <v>23468.240000000002</v>
      </c>
    </row>
    <row r="159" spans="1:6" hidden="1" outlineLevel="1" x14ac:dyDescent="0.25">
      <c r="B159" s="31"/>
      <c r="E159" s="24" t="s">
        <v>94</v>
      </c>
      <c r="F159" s="26">
        <v>51106.7</v>
      </c>
    </row>
    <row r="160" spans="1:6" hidden="1" outlineLevel="1" x14ac:dyDescent="0.25">
      <c r="B160" s="31"/>
      <c r="E160" s="24" t="s">
        <v>95</v>
      </c>
      <c r="F160" s="26">
        <v>90500.37</v>
      </c>
    </row>
    <row r="161" spans="1:6" hidden="1" outlineLevel="1" x14ac:dyDescent="0.25">
      <c r="B161" s="31"/>
      <c r="E161" s="24" t="s">
        <v>96</v>
      </c>
      <c r="F161" s="26">
        <v>36555.269999999997</v>
      </c>
    </row>
    <row r="162" spans="1:6" hidden="1" outlineLevel="1" x14ac:dyDescent="0.25">
      <c r="B162" s="31"/>
      <c r="E162" s="24" t="s">
        <v>573</v>
      </c>
      <c r="F162" s="26">
        <v>6012.94</v>
      </c>
    </row>
    <row r="163" spans="1:6" hidden="1" outlineLevel="1" x14ac:dyDescent="0.25">
      <c r="B163" s="31"/>
      <c r="E163" s="24" t="s">
        <v>655</v>
      </c>
      <c r="F163" s="26">
        <v>6174.57</v>
      </c>
    </row>
    <row r="164" spans="1:6" hidden="1" outlineLevel="1" x14ac:dyDescent="0.25">
      <c r="B164" s="31"/>
      <c r="E164" s="24" t="s">
        <v>97</v>
      </c>
      <c r="F164" s="26">
        <v>25346.95</v>
      </c>
    </row>
    <row r="165" spans="1:6" hidden="1" outlineLevel="1" x14ac:dyDescent="0.25">
      <c r="B165" s="31"/>
      <c r="E165" s="24" t="s">
        <v>522</v>
      </c>
      <c r="F165" s="26">
        <v>7975.85</v>
      </c>
    </row>
    <row r="166" spans="1:6" hidden="1" outlineLevel="1" x14ac:dyDescent="0.25">
      <c r="B166" s="31"/>
      <c r="E166" s="24" t="s">
        <v>98</v>
      </c>
      <c r="F166" s="26">
        <v>14576.27</v>
      </c>
    </row>
    <row r="167" spans="1:6" hidden="1" outlineLevel="1" x14ac:dyDescent="0.25">
      <c r="B167" s="31"/>
      <c r="E167" s="24" t="s">
        <v>99</v>
      </c>
      <c r="F167" s="26">
        <v>7771.93</v>
      </c>
    </row>
    <row r="168" spans="1:6" hidden="1" outlineLevel="1" x14ac:dyDescent="0.25">
      <c r="B168" s="31"/>
      <c r="E168" s="24" t="s">
        <v>656</v>
      </c>
      <c r="F168" s="26">
        <v>4268.22</v>
      </c>
    </row>
    <row r="169" spans="1:6" hidden="1" outlineLevel="1" x14ac:dyDescent="0.25">
      <c r="B169" s="31"/>
      <c r="E169" s="24" t="s">
        <v>100</v>
      </c>
      <c r="F169" s="26">
        <v>78866.94</v>
      </c>
    </row>
    <row r="170" spans="1:6" hidden="1" outlineLevel="1" x14ac:dyDescent="0.25">
      <c r="B170" s="31"/>
      <c r="E170" s="24" t="s">
        <v>657</v>
      </c>
      <c r="F170" s="26">
        <v>6522.81</v>
      </c>
    </row>
    <row r="171" spans="1:6" hidden="1" outlineLevel="1" x14ac:dyDescent="0.25">
      <c r="B171" s="31"/>
      <c r="E171" s="24" t="s">
        <v>658</v>
      </c>
      <c r="F171" s="25">
        <v>4079.37</v>
      </c>
    </row>
    <row r="172" spans="1:6" hidden="1" outlineLevel="1" x14ac:dyDescent="0.25">
      <c r="B172" s="31"/>
      <c r="E172" s="24" t="s">
        <v>101</v>
      </c>
      <c r="F172" s="26">
        <v>7855.84</v>
      </c>
    </row>
    <row r="173" spans="1:6" hidden="1" outlineLevel="1" x14ac:dyDescent="0.25">
      <c r="B173" s="31"/>
      <c r="E173" s="24" t="s">
        <v>102</v>
      </c>
      <c r="F173" s="26">
        <v>8536.9500000000007</v>
      </c>
    </row>
    <row r="174" spans="1:6" ht="25.5" collapsed="1" x14ac:dyDescent="0.25">
      <c r="A174" s="6" t="s">
        <v>6</v>
      </c>
      <c r="B174" s="28" t="s">
        <v>103</v>
      </c>
      <c r="C174" s="21">
        <v>4726003136</v>
      </c>
      <c r="D174" s="22" t="s">
        <v>11</v>
      </c>
      <c r="E174" s="21"/>
      <c r="F174" s="7">
        <f>F175+F176</f>
        <v>406999.36</v>
      </c>
    </row>
    <row r="175" spans="1:6" x14ac:dyDescent="0.25">
      <c r="A175" s="8"/>
      <c r="B175" s="29"/>
      <c r="C175" s="10"/>
      <c r="D175" s="11" t="s">
        <v>8</v>
      </c>
      <c r="E175" s="12"/>
      <c r="F175" s="13">
        <v>236170.30000000002</v>
      </c>
    </row>
    <row r="176" spans="1:6" x14ac:dyDescent="0.25">
      <c r="A176" s="14"/>
      <c r="B176" s="30"/>
      <c r="C176" s="16"/>
      <c r="D176" s="17" t="s">
        <v>9</v>
      </c>
      <c r="E176" s="18"/>
      <c r="F176" s="19">
        <f>SUM(F177:F197)</f>
        <v>170829.06</v>
      </c>
    </row>
    <row r="177" spans="2:6" hidden="1" outlineLevel="1" x14ac:dyDescent="0.25">
      <c r="B177" s="31"/>
      <c r="E177" s="24" t="s">
        <v>659</v>
      </c>
      <c r="F177" s="26">
        <v>12212.6</v>
      </c>
    </row>
    <row r="178" spans="2:6" hidden="1" outlineLevel="1" x14ac:dyDescent="0.25">
      <c r="B178" s="31"/>
      <c r="E178" s="24" t="s">
        <v>104</v>
      </c>
      <c r="F178" s="26">
        <v>8767.86</v>
      </c>
    </row>
    <row r="179" spans="2:6" hidden="1" outlineLevel="1" x14ac:dyDescent="0.25">
      <c r="B179" s="31"/>
      <c r="E179" s="24" t="s">
        <v>660</v>
      </c>
      <c r="F179" s="26">
        <v>4528.8999999999996</v>
      </c>
    </row>
    <row r="180" spans="2:6" hidden="1" outlineLevel="1" x14ac:dyDescent="0.25">
      <c r="B180" s="31"/>
      <c r="E180" s="24" t="s">
        <v>105</v>
      </c>
      <c r="F180" s="26">
        <v>10214.219999999999</v>
      </c>
    </row>
    <row r="181" spans="2:6" hidden="1" outlineLevel="1" x14ac:dyDescent="0.25">
      <c r="B181" s="31"/>
      <c r="E181" s="24" t="s">
        <v>106</v>
      </c>
      <c r="F181" s="25">
        <v>7050.54</v>
      </c>
    </row>
    <row r="182" spans="2:6" hidden="1" outlineLevel="1" x14ac:dyDescent="0.25">
      <c r="B182" s="31"/>
      <c r="E182" s="24" t="s">
        <v>107</v>
      </c>
      <c r="F182" s="27">
        <v>9000</v>
      </c>
    </row>
    <row r="183" spans="2:6" hidden="1" outlineLevel="1" x14ac:dyDescent="0.25">
      <c r="B183" s="31"/>
      <c r="E183" s="24" t="s">
        <v>108</v>
      </c>
      <c r="F183" s="27">
        <v>9465.1200000000008</v>
      </c>
    </row>
    <row r="184" spans="2:6" hidden="1" outlineLevel="1" x14ac:dyDescent="0.25">
      <c r="B184" s="31"/>
      <c r="E184" s="24" t="s">
        <v>661</v>
      </c>
      <c r="F184" s="27">
        <v>5428.96</v>
      </c>
    </row>
    <row r="185" spans="2:6" hidden="1" outlineLevel="1" x14ac:dyDescent="0.25">
      <c r="B185" s="31"/>
      <c r="E185" s="24" t="s">
        <v>109</v>
      </c>
      <c r="F185" s="27">
        <v>7481.46</v>
      </c>
    </row>
    <row r="186" spans="2:6" hidden="1" outlineLevel="1" x14ac:dyDescent="0.25">
      <c r="B186" s="31"/>
      <c r="E186" s="24" t="s">
        <v>662</v>
      </c>
      <c r="F186" s="27">
        <v>4590.3599999999997</v>
      </c>
    </row>
    <row r="187" spans="2:6" hidden="1" outlineLevel="1" x14ac:dyDescent="0.25">
      <c r="B187" s="31"/>
      <c r="E187" s="24" t="s">
        <v>663</v>
      </c>
      <c r="F187" s="27">
        <v>4284.12</v>
      </c>
    </row>
    <row r="188" spans="2:6" hidden="1" outlineLevel="1" x14ac:dyDescent="0.25">
      <c r="B188" s="31"/>
      <c r="E188" s="24" t="s">
        <v>664</v>
      </c>
      <c r="F188" s="27">
        <v>4214.5200000000004</v>
      </c>
    </row>
    <row r="189" spans="2:6" hidden="1" outlineLevel="1" x14ac:dyDescent="0.25">
      <c r="B189" s="31"/>
      <c r="E189" s="24" t="s">
        <v>665</v>
      </c>
      <c r="F189" s="27">
        <v>5045.71</v>
      </c>
    </row>
    <row r="190" spans="2:6" hidden="1" outlineLevel="1" x14ac:dyDescent="0.25">
      <c r="B190" s="31"/>
      <c r="E190" s="24" t="s">
        <v>110</v>
      </c>
      <c r="F190" s="27">
        <v>34884.57</v>
      </c>
    </row>
    <row r="191" spans="2:6" hidden="1" outlineLevel="1" x14ac:dyDescent="0.25">
      <c r="B191" s="31"/>
      <c r="E191" s="24" t="s">
        <v>666</v>
      </c>
      <c r="F191" s="27">
        <v>4188.96</v>
      </c>
    </row>
    <row r="192" spans="2:6" hidden="1" outlineLevel="1" x14ac:dyDescent="0.25">
      <c r="B192" s="31"/>
      <c r="E192" s="24" t="s">
        <v>667</v>
      </c>
      <c r="F192" s="26">
        <v>4818.28</v>
      </c>
    </row>
    <row r="193" spans="1:6" hidden="1" outlineLevel="1" x14ac:dyDescent="0.25">
      <c r="B193" s="31"/>
      <c r="E193" s="24" t="s">
        <v>668</v>
      </c>
      <c r="F193" s="26">
        <v>4108.3599999999997</v>
      </c>
    </row>
    <row r="194" spans="1:6" hidden="1" outlineLevel="1" x14ac:dyDescent="0.25">
      <c r="B194" s="31"/>
      <c r="E194" s="24" t="s">
        <v>669</v>
      </c>
      <c r="F194" s="26">
        <v>4470.6899999999996</v>
      </c>
    </row>
    <row r="195" spans="1:6" hidden="1" outlineLevel="1" x14ac:dyDescent="0.25">
      <c r="B195" s="31"/>
      <c r="E195" s="24" t="s">
        <v>523</v>
      </c>
      <c r="F195" s="26">
        <v>8972.99</v>
      </c>
    </row>
    <row r="196" spans="1:6" hidden="1" outlineLevel="1" x14ac:dyDescent="0.25">
      <c r="B196" s="31"/>
      <c r="E196" s="24" t="s">
        <v>670</v>
      </c>
      <c r="F196" s="26">
        <v>4373.84</v>
      </c>
    </row>
    <row r="197" spans="1:6" hidden="1" outlineLevel="1" x14ac:dyDescent="0.25">
      <c r="B197" s="31"/>
      <c r="E197" s="24" t="s">
        <v>111</v>
      </c>
      <c r="F197" s="26">
        <v>12727</v>
      </c>
    </row>
    <row r="198" spans="1:6" ht="25.5" collapsed="1" x14ac:dyDescent="0.25">
      <c r="A198" s="6" t="s">
        <v>6</v>
      </c>
      <c r="B198" s="28" t="s">
        <v>112</v>
      </c>
      <c r="C198" s="21">
        <v>4726003062</v>
      </c>
      <c r="D198" s="22" t="s">
        <v>11</v>
      </c>
      <c r="E198" s="21"/>
      <c r="F198" s="7">
        <f>F199+F200</f>
        <v>40889.599999999991</v>
      </c>
    </row>
    <row r="199" spans="1:6" x14ac:dyDescent="0.25">
      <c r="A199" s="8"/>
      <c r="B199" s="29"/>
      <c r="C199" s="10"/>
      <c r="D199" s="11" t="s">
        <v>8</v>
      </c>
      <c r="E199" s="12"/>
      <c r="F199" s="32"/>
    </row>
    <row r="200" spans="1:6" x14ac:dyDescent="0.25">
      <c r="A200" s="14"/>
      <c r="B200" s="30"/>
      <c r="C200" s="16"/>
      <c r="D200" s="17" t="s">
        <v>9</v>
      </c>
      <c r="E200" s="18"/>
      <c r="F200" s="19">
        <f>SUM(F201:F203)</f>
        <v>40889.599999999991</v>
      </c>
    </row>
    <row r="201" spans="1:6" hidden="1" outlineLevel="1" x14ac:dyDescent="0.25">
      <c r="B201" s="31"/>
      <c r="E201" s="24" t="s">
        <v>671</v>
      </c>
      <c r="F201" s="26">
        <v>4792.5200000000004</v>
      </c>
    </row>
    <row r="202" spans="1:6" hidden="1" outlineLevel="1" x14ac:dyDescent="0.25">
      <c r="B202" s="31"/>
      <c r="E202" s="24" t="s">
        <v>113</v>
      </c>
      <c r="F202" s="26">
        <v>31680.85</v>
      </c>
    </row>
    <row r="203" spans="1:6" hidden="1" outlineLevel="1" x14ac:dyDescent="0.25">
      <c r="B203" s="31"/>
      <c r="E203" s="24" t="s">
        <v>574</v>
      </c>
      <c r="F203" s="26">
        <v>4416.2299999999996</v>
      </c>
    </row>
    <row r="204" spans="1:6" ht="25.5" collapsed="1" x14ac:dyDescent="0.25">
      <c r="A204" s="6" t="s">
        <v>6</v>
      </c>
      <c r="B204" s="28" t="s">
        <v>114</v>
      </c>
      <c r="C204" s="21">
        <v>4726005180</v>
      </c>
      <c r="D204" s="22" t="s">
        <v>11</v>
      </c>
      <c r="E204" s="21"/>
      <c r="F204" s="7">
        <f>F205+F206</f>
        <v>193938.87</v>
      </c>
    </row>
    <row r="205" spans="1:6" x14ac:dyDescent="0.25">
      <c r="A205" s="8"/>
      <c r="B205" s="29"/>
      <c r="C205" s="10"/>
      <c r="D205" s="11" t="s">
        <v>8</v>
      </c>
      <c r="E205" s="12"/>
      <c r="F205" s="32">
        <v>105227.22</v>
      </c>
    </row>
    <row r="206" spans="1:6" x14ac:dyDescent="0.25">
      <c r="A206" s="14"/>
      <c r="B206" s="30"/>
      <c r="C206" s="16"/>
      <c r="D206" s="17" t="s">
        <v>9</v>
      </c>
      <c r="E206" s="18"/>
      <c r="F206" s="19">
        <f>SUM(F207:F214)</f>
        <v>88711.65</v>
      </c>
    </row>
    <row r="207" spans="1:6" hidden="1" outlineLevel="1" x14ac:dyDescent="0.25">
      <c r="B207" s="31"/>
      <c r="E207" s="24" t="s">
        <v>672</v>
      </c>
      <c r="F207" s="26">
        <v>14649.65</v>
      </c>
    </row>
    <row r="208" spans="1:6" hidden="1" outlineLevel="1" x14ac:dyDescent="0.25">
      <c r="B208" s="31"/>
      <c r="E208" s="24" t="s">
        <v>575</v>
      </c>
      <c r="F208" s="25">
        <v>5057.16</v>
      </c>
    </row>
    <row r="209" spans="1:6" hidden="1" outlineLevel="1" x14ac:dyDescent="0.25">
      <c r="B209" s="31"/>
      <c r="E209" s="24" t="s">
        <v>524</v>
      </c>
      <c r="F209" s="26">
        <v>5758.98</v>
      </c>
    </row>
    <row r="210" spans="1:6" hidden="1" outlineLevel="1" x14ac:dyDescent="0.25">
      <c r="B210" s="31"/>
      <c r="E210" s="24" t="s">
        <v>115</v>
      </c>
      <c r="F210" s="26">
        <v>6202.86</v>
      </c>
    </row>
    <row r="211" spans="1:6" hidden="1" outlineLevel="1" x14ac:dyDescent="0.25">
      <c r="B211" s="31"/>
      <c r="E211" s="24" t="s">
        <v>116</v>
      </c>
      <c r="F211" s="26">
        <v>4153.3599999999997</v>
      </c>
    </row>
    <row r="212" spans="1:6" hidden="1" outlineLevel="1" x14ac:dyDescent="0.25">
      <c r="B212" s="31"/>
      <c r="E212" s="24" t="s">
        <v>117</v>
      </c>
      <c r="F212" s="26">
        <v>26228.66</v>
      </c>
    </row>
    <row r="213" spans="1:6" hidden="1" outlineLevel="1" x14ac:dyDescent="0.25">
      <c r="B213" s="31"/>
      <c r="E213" s="24" t="s">
        <v>118</v>
      </c>
      <c r="F213" s="26">
        <v>19458.099999999999</v>
      </c>
    </row>
    <row r="214" spans="1:6" hidden="1" outlineLevel="1" x14ac:dyDescent="0.25">
      <c r="B214" s="31"/>
      <c r="E214" s="24" t="s">
        <v>525</v>
      </c>
      <c r="F214" s="26">
        <v>7202.88</v>
      </c>
    </row>
    <row r="215" spans="1:6" ht="38.25" collapsed="1" x14ac:dyDescent="0.25">
      <c r="A215" s="6" t="s">
        <v>6</v>
      </c>
      <c r="B215" s="28" t="s">
        <v>119</v>
      </c>
      <c r="C215" s="21">
        <v>4726003182</v>
      </c>
      <c r="D215" s="22" t="s">
        <v>11</v>
      </c>
      <c r="E215" s="21"/>
      <c r="F215" s="7">
        <f>F216+F217</f>
        <v>1251789.93</v>
      </c>
    </row>
    <row r="216" spans="1:6" x14ac:dyDescent="0.25">
      <c r="A216" s="8"/>
      <c r="B216" s="29"/>
      <c r="C216" s="10"/>
      <c r="D216" s="11" t="s">
        <v>8</v>
      </c>
      <c r="E216" s="12"/>
      <c r="F216" s="13"/>
    </row>
    <row r="217" spans="1:6" x14ac:dyDescent="0.25">
      <c r="A217" s="14"/>
      <c r="B217" s="30"/>
      <c r="C217" s="16"/>
      <c r="D217" s="17" t="s">
        <v>9</v>
      </c>
      <c r="E217" s="18"/>
      <c r="F217" s="19">
        <f>SUM(F218:F229)</f>
        <v>1251789.93</v>
      </c>
    </row>
    <row r="218" spans="1:6" hidden="1" outlineLevel="1" x14ac:dyDescent="0.25">
      <c r="B218" s="31"/>
      <c r="E218" s="24" t="s">
        <v>120</v>
      </c>
      <c r="F218" s="26">
        <v>7922.53</v>
      </c>
    </row>
    <row r="219" spans="1:6" hidden="1" outlineLevel="1" x14ac:dyDescent="0.25">
      <c r="B219" s="31"/>
      <c r="E219" s="24" t="s">
        <v>121</v>
      </c>
      <c r="F219" s="26">
        <v>194260.97</v>
      </c>
    </row>
    <row r="220" spans="1:6" hidden="1" outlineLevel="1" x14ac:dyDescent="0.25">
      <c r="B220" s="31"/>
      <c r="E220" s="24" t="s">
        <v>122</v>
      </c>
      <c r="F220" s="26">
        <v>133576.1</v>
      </c>
    </row>
    <row r="221" spans="1:6" hidden="1" outlineLevel="1" x14ac:dyDescent="0.25">
      <c r="B221" s="31"/>
      <c r="E221" s="24" t="s">
        <v>123</v>
      </c>
      <c r="F221" s="26">
        <v>78182.740000000005</v>
      </c>
    </row>
    <row r="222" spans="1:6" hidden="1" outlineLevel="1" x14ac:dyDescent="0.25">
      <c r="B222" s="31"/>
      <c r="E222" s="24" t="s">
        <v>124</v>
      </c>
      <c r="F222" s="26">
        <v>22501.74</v>
      </c>
    </row>
    <row r="223" spans="1:6" hidden="1" outlineLevel="1" x14ac:dyDescent="0.25">
      <c r="B223" s="31"/>
      <c r="E223" s="24" t="s">
        <v>125</v>
      </c>
      <c r="F223" s="25">
        <v>135602.91</v>
      </c>
    </row>
    <row r="224" spans="1:6" hidden="1" outlineLevel="1" x14ac:dyDescent="0.25">
      <c r="B224" s="31"/>
      <c r="E224" s="24" t="s">
        <v>126</v>
      </c>
      <c r="F224" s="26">
        <v>246943.69</v>
      </c>
    </row>
    <row r="225" spans="1:6" hidden="1" outlineLevel="1" x14ac:dyDescent="0.25">
      <c r="B225" s="31"/>
      <c r="E225" s="24" t="s">
        <v>127</v>
      </c>
      <c r="F225" s="26">
        <v>14803.31</v>
      </c>
    </row>
    <row r="226" spans="1:6" hidden="1" outlineLevel="1" x14ac:dyDescent="0.25">
      <c r="B226" s="31"/>
      <c r="E226" s="24" t="s">
        <v>128</v>
      </c>
      <c r="F226" s="26">
        <v>164729.01</v>
      </c>
    </row>
    <row r="227" spans="1:6" hidden="1" outlineLevel="1" x14ac:dyDescent="0.25">
      <c r="B227" s="31"/>
      <c r="E227" s="24" t="s">
        <v>129</v>
      </c>
      <c r="F227" s="26">
        <v>149577.78</v>
      </c>
    </row>
    <row r="228" spans="1:6" hidden="1" outlineLevel="1" x14ac:dyDescent="0.25">
      <c r="B228" s="31"/>
      <c r="E228" s="24" t="s">
        <v>130</v>
      </c>
      <c r="F228" s="26">
        <v>17277.72</v>
      </c>
    </row>
    <row r="229" spans="1:6" hidden="1" outlineLevel="1" x14ac:dyDescent="0.25">
      <c r="B229" s="31"/>
      <c r="E229" s="24" t="s">
        <v>131</v>
      </c>
      <c r="F229" s="25">
        <v>86411.43</v>
      </c>
    </row>
    <row r="230" spans="1:6" ht="25.5" collapsed="1" x14ac:dyDescent="0.25">
      <c r="A230" s="6" t="s">
        <v>6</v>
      </c>
      <c r="B230" s="28" t="s">
        <v>132</v>
      </c>
      <c r="C230" s="21">
        <v>4726002654</v>
      </c>
      <c r="D230" s="22" t="s">
        <v>11</v>
      </c>
      <c r="E230" s="21"/>
      <c r="F230" s="7">
        <f>F231+F232</f>
        <v>5316122.2100000009</v>
      </c>
    </row>
    <row r="231" spans="1:6" x14ac:dyDescent="0.25">
      <c r="A231" s="8"/>
      <c r="B231" s="29"/>
      <c r="C231" s="10"/>
      <c r="D231" s="11" t="s">
        <v>8</v>
      </c>
      <c r="E231" s="12"/>
      <c r="F231" s="13">
        <v>160489.44</v>
      </c>
    </row>
    <row r="232" spans="1:6" x14ac:dyDescent="0.25">
      <c r="A232" s="14"/>
      <c r="B232" s="30"/>
      <c r="C232" s="16"/>
      <c r="D232" s="17" t="s">
        <v>9</v>
      </c>
      <c r="E232" s="18"/>
      <c r="F232" s="19">
        <f>SUM(F233:F479)</f>
        <v>5155632.7700000005</v>
      </c>
    </row>
    <row r="233" spans="1:6" hidden="1" outlineLevel="1" x14ac:dyDescent="0.25">
      <c r="B233" s="31"/>
      <c r="E233" s="24" t="s">
        <v>673</v>
      </c>
      <c r="F233" s="26">
        <v>4191.68</v>
      </c>
    </row>
    <row r="234" spans="1:6" hidden="1" outlineLevel="1" x14ac:dyDescent="0.25">
      <c r="B234" s="31"/>
      <c r="E234" s="24" t="s">
        <v>576</v>
      </c>
      <c r="F234" s="26">
        <v>5590.31</v>
      </c>
    </row>
    <row r="235" spans="1:6" hidden="1" outlineLevel="1" x14ac:dyDescent="0.25">
      <c r="B235" s="31"/>
      <c r="E235" s="24" t="s">
        <v>133</v>
      </c>
      <c r="F235" s="25">
        <v>33680.589999999997</v>
      </c>
    </row>
    <row r="236" spans="1:6" hidden="1" outlineLevel="1" x14ac:dyDescent="0.25">
      <c r="B236" s="31"/>
      <c r="E236" s="24" t="s">
        <v>134</v>
      </c>
      <c r="F236" s="26">
        <v>12828.8</v>
      </c>
    </row>
    <row r="237" spans="1:6" hidden="1" outlineLevel="1" x14ac:dyDescent="0.25">
      <c r="B237" s="31"/>
      <c r="E237" s="24" t="s">
        <v>135</v>
      </c>
      <c r="F237" s="26">
        <v>7740.34</v>
      </c>
    </row>
    <row r="238" spans="1:6" hidden="1" outlineLevel="1" x14ac:dyDescent="0.25">
      <c r="B238" s="31"/>
      <c r="E238" s="24" t="s">
        <v>136</v>
      </c>
      <c r="F238" s="26">
        <v>110008.7</v>
      </c>
    </row>
    <row r="239" spans="1:6" hidden="1" outlineLevel="1" x14ac:dyDescent="0.25">
      <c r="B239" s="31"/>
      <c r="E239" s="24" t="s">
        <v>137</v>
      </c>
      <c r="F239" s="26">
        <v>22336.21</v>
      </c>
    </row>
    <row r="240" spans="1:6" hidden="1" outlineLevel="1" x14ac:dyDescent="0.25">
      <c r="B240" s="31"/>
      <c r="E240" s="24" t="s">
        <v>138</v>
      </c>
      <c r="F240" s="26">
        <v>8984.6</v>
      </c>
    </row>
    <row r="241" spans="2:6" hidden="1" outlineLevel="1" x14ac:dyDescent="0.25">
      <c r="B241" s="31"/>
      <c r="E241" s="24" t="s">
        <v>139</v>
      </c>
      <c r="F241" s="26">
        <v>22545.23</v>
      </c>
    </row>
    <row r="242" spans="2:6" hidden="1" outlineLevel="1" x14ac:dyDescent="0.25">
      <c r="B242" s="31"/>
      <c r="E242" s="24" t="s">
        <v>140</v>
      </c>
      <c r="F242" s="26">
        <v>12203.88</v>
      </c>
    </row>
    <row r="243" spans="2:6" hidden="1" outlineLevel="1" x14ac:dyDescent="0.25">
      <c r="B243" s="31"/>
      <c r="E243" s="24" t="s">
        <v>141</v>
      </c>
      <c r="F243" s="26">
        <v>23628.47</v>
      </c>
    </row>
    <row r="244" spans="2:6" hidden="1" outlineLevel="1" x14ac:dyDescent="0.25">
      <c r="B244" s="31"/>
      <c r="E244" s="24" t="s">
        <v>142</v>
      </c>
      <c r="F244" s="26">
        <v>8430.32</v>
      </c>
    </row>
    <row r="245" spans="2:6" hidden="1" outlineLevel="1" x14ac:dyDescent="0.25">
      <c r="B245" s="31"/>
      <c r="E245" s="24" t="s">
        <v>143</v>
      </c>
      <c r="F245" s="26">
        <v>12320.93</v>
      </c>
    </row>
    <row r="246" spans="2:6" hidden="1" outlineLevel="1" x14ac:dyDescent="0.25">
      <c r="B246" s="31"/>
      <c r="E246" s="24" t="s">
        <v>144</v>
      </c>
      <c r="F246" s="26">
        <v>32467.72</v>
      </c>
    </row>
    <row r="247" spans="2:6" hidden="1" outlineLevel="1" x14ac:dyDescent="0.25">
      <c r="B247" s="31"/>
      <c r="E247" s="24" t="s">
        <v>145</v>
      </c>
      <c r="F247" s="26">
        <v>33705.040000000001</v>
      </c>
    </row>
    <row r="248" spans="2:6" hidden="1" outlineLevel="1" x14ac:dyDescent="0.25">
      <c r="B248" s="31"/>
      <c r="E248" s="24" t="s">
        <v>146</v>
      </c>
      <c r="F248" s="26">
        <v>11022.55</v>
      </c>
    </row>
    <row r="249" spans="2:6" hidden="1" outlineLevel="1" x14ac:dyDescent="0.25">
      <c r="B249" s="31"/>
      <c r="E249" s="24" t="s">
        <v>147</v>
      </c>
      <c r="F249" s="26">
        <v>10432.08</v>
      </c>
    </row>
    <row r="250" spans="2:6" hidden="1" outlineLevel="1" x14ac:dyDescent="0.25">
      <c r="B250" s="31"/>
      <c r="E250" s="24" t="s">
        <v>148</v>
      </c>
      <c r="F250" s="26">
        <v>49633.25</v>
      </c>
    </row>
    <row r="251" spans="2:6" hidden="1" outlineLevel="1" x14ac:dyDescent="0.25">
      <c r="B251" s="31"/>
      <c r="E251" s="24" t="s">
        <v>149</v>
      </c>
      <c r="F251" s="25">
        <v>18555.03</v>
      </c>
    </row>
    <row r="252" spans="2:6" hidden="1" outlineLevel="1" x14ac:dyDescent="0.25">
      <c r="B252" s="31"/>
      <c r="E252" s="24" t="s">
        <v>150</v>
      </c>
      <c r="F252" s="26">
        <v>18711.21</v>
      </c>
    </row>
    <row r="253" spans="2:6" hidden="1" outlineLevel="1" x14ac:dyDescent="0.25">
      <c r="B253" s="31"/>
      <c r="E253" s="24" t="s">
        <v>151</v>
      </c>
      <c r="F253" s="26">
        <v>108455.84</v>
      </c>
    </row>
    <row r="254" spans="2:6" hidden="1" outlineLevel="1" x14ac:dyDescent="0.25">
      <c r="B254" s="31"/>
      <c r="E254" s="24" t="s">
        <v>152</v>
      </c>
      <c r="F254" s="26">
        <v>12165.41</v>
      </c>
    </row>
    <row r="255" spans="2:6" hidden="1" outlineLevel="1" x14ac:dyDescent="0.25">
      <c r="B255" s="31"/>
      <c r="E255" s="24" t="s">
        <v>153</v>
      </c>
      <c r="F255" s="26">
        <v>18035.2</v>
      </c>
    </row>
    <row r="256" spans="2:6" hidden="1" outlineLevel="1" x14ac:dyDescent="0.25">
      <c r="B256" s="31"/>
      <c r="E256" s="24" t="s">
        <v>154</v>
      </c>
      <c r="F256" s="27">
        <v>16080.92</v>
      </c>
    </row>
    <row r="257" spans="2:6" hidden="1" outlineLevel="1" x14ac:dyDescent="0.25">
      <c r="B257" s="31"/>
      <c r="E257" s="24" t="s">
        <v>155</v>
      </c>
      <c r="F257" s="26">
        <v>14700.7</v>
      </c>
    </row>
    <row r="258" spans="2:6" hidden="1" outlineLevel="1" x14ac:dyDescent="0.25">
      <c r="B258" s="31"/>
      <c r="E258" s="24" t="s">
        <v>156</v>
      </c>
      <c r="F258" s="26">
        <v>9471.7999999999993</v>
      </c>
    </row>
    <row r="259" spans="2:6" hidden="1" outlineLevel="1" x14ac:dyDescent="0.25">
      <c r="B259" s="31"/>
      <c r="E259" s="24" t="s">
        <v>157</v>
      </c>
      <c r="F259" s="26">
        <v>7951.66</v>
      </c>
    </row>
    <row r="260" spans="2:6" hidden="1" outlineLevel="1" x14ac:dyDescent="0.25">
      <c r="B260" s="31"/>
      <c r="E260" s="24" t="s">
        <v>158</v>
      </c>
      <c r="F260" s="26">
        <v>6925.44</v>
      </c>
    </row>
    <row r="261" spans="2:6" hidden="1" outlineLevel="1" x14ac:dyDescent="0.25">
      <c r="B261" s="31"/>
      <c r="E261" s="24" t="s">
        <v>159</v>
      </c>
      <c r="F261" s="26">
        <v>16599.189999999999</v>
      </c>
    </row>
    <row r="262" spans="2:6" hidden="1" outlineLevel="1" x14ac:dyDescent="0.25">
      <c r="B262" s="31"/>
      <c r="E262" s="24" t="s">
        <v>160</v>
      </c>
      <c r="F262" s="26">
        <v>14092.79</v>
      </c>
    </row>
    <row r="263" spans="2:6" hidden="1" outlineLevel="1" x14ac:dyDescent="0.25">
      <c r="B263" s="31"/>
      <c r="E263" s="24" t="s">
        <v>161</v>
      </c>
      <c r="F263" s="26">
        <v>13478.89</v>
      </c>
    </row>
    <row r="264" spans="2:6" hidden="1" outlineLevel="1" x14ac:dyDescent="0.25">
      <c r="B264" s="31"/>
      <c r="E264" s="24" t="s">
        <v>162</v>
      </c>
      <c r="F264" s="26">
        <v>4761.58</v>
      </c>
    </row>
    <row r="265" spans="2:6" hidden="1" outlineLevel="1" x14ac:dyDescent="0.25">
      <c r="B265" s="31"/>
      <c r="E265" s="24" t="s">
        <v>163</v>
      </c>
      <c r="F265" s="26">
        <v>61526.27</v>
      </c>
    </row>
    <row r="266" spans="2:6" hidden="1" outlineLevel="1" x14ac:dyDescent="0.25">
      <c r="B266" s="31"/>
      <c r="E266" s="24" t="s">
        <v>164</v>
      </c>
      <c r="F266" s="26">
        <v>23309.93</v>
      </c>
    </row>
    <row r="267" spans="2:6" hidden="1" outlineLevel="1" x14ac:dyDescent="0.25">
      <c r="B267" s="31"/>
      <c r="E267" s="24" t="s">
        <v>165</v>
      </c>
      <c r="F267" s="26">
        <v>27714.66</v>
      </c>
    </row>
    <row r="268" spans="2:6" hidden="1" outlineLevel="1" x14ac:dyDescent="0.25">
      <c r="B268" s="31"/>
      <c r="E268" s="24" t="s">
        <v>166</v>
      </c>
      <c r="F268" s="26">
        <v>22635.75</v>
      </c>
    </row>
    <row r="269" spans="2:6" hidden="1" outlineLevel="1" x14ac:dyDescent="0.25">
      <c r="B269" s="31"/>
      <c r="E269" s="24" t="s">
        <v>167</v>
      </c>
      <c r="F269" s="25">
        <v>16789.21</v>
      </c>
    </row>
    <row r="270" spans="2:6" hidden="1" outlineLevel="1" x14ac:dyDescent="0.25">
      <c r="B270" s="31"/>
      <c r="E270" s="24" t="s">
        <v>168</v>
      </c>
      <c r="F270" s="25">
        <v>8559.59</v>
      </c>
    </row>
    <row r="271" spans="2:6" hidden="1" outlineLevel="1" x14ac:dyDescent="0.25">
      <c r="B271" s="31"/>
      <c r="E271" s="24" t="s">
        <v>169</v>
      </c>
      <c r="F271" s="25">
        <v>8559.59</v>
      </c>
    </row>
    <row r="272" spans="2:6" hidden="1" outlineLevel="1" x14ac:dyDescent="0.25">
      <c r="B272" s="31"/>
      <c r="E272" s="24" t="s">
        <v>170</v>
      </c>
      <c r="F272" s="26">
        <v>8559.59</v>
      </c>
    </row>
    <row r="273" spans="2:6" hidden="1" outlineLevel="1" x14ac:dyDescent="0.25">
      <c r="B273" s="31"/>
      <c r="E273" s="24" t="s">
        <v>171</v>
      </c>
      <c r="F273" s="26">
        <v>33393.769999999997</v>
      </c>
    </row>
    <row r="274" spans="2:6" hidden="1" outlineLevel="1" x14ac:dyDescent="0.25">
      <c r="B274" s="31"/>
      <c r="E274" s="24" t="s">
        <v>172</v>
      </c>
      <c r="F274" s="25">
        <v>7790.08</v>
      </c>
    </row>
    <row r="275" spans="2:6" hidden="1" outlineLevel="1" x14ac:dyDescent="0.25">
      <c r="B275" s="31"/>
      <c r="E275" s="24" t="s">
        <v>173</v>
      </c>
      <c r="F275" s="26">
        <v>30201.56</v>
      </c>
    </row>
    <row r="276" spans="2:6" hidden="1" outlineLevel="1" x14ac:dyDescent="0.25">
      <c r="B276" s="31"/>
      <c r="E276" s="24" t="s">
        <v>174</v>
      </c>
      <c r="F276" s="26">
        <v>28132.11</v>
      </c>
    </row>
    <row r="277" spans="2:6" hidden="1" outlineLevel="1" x14ac:dyDescent="0.25">
      <c r="B277" s="31"/>
      <c r="E277" s="24" t="s">
        <v>175</v>
      </c>
      <c r="F277" s="26">
        <v>16279.58</v>
      </c>
    </row>
    <row r="278" spans="2:6" hidden="1" outlineLevel="1" x14ac:dyDescent="0.25">
      <c r="B278" s="31"/>
      <c r="E278" s="24" t="s">
        <v>176</v>
      </c>
      <c r="F278" s="25">
        <v>8112.86</v>
      </c>
    </row>
    <row r="279" spans="2:6" hidden="1" outlineLevel="1" x14ac:dyDescent="0.25">
      <c r="B279" s="31"/>
      <c r="E279" s="24" t="s">
        <v>177</v>
      </c>
      <c r="F279" s="26">
        <v>16279.75</v>
      </c>
    </row>
    <row r="280" spans="2:6" hidden="1" outlineLevel="1" x14ac:dyDescent="0.25">
      <c r="B280" s="31"/>
      <c r="E280" s="24" t="s">
        <v>178</v>
      </c>
      <c r="F280" s="26">
        <v>25492.400000000001</v>
      </c>
    </row>
    <row r="281" spans="2:6" hidden="1" outlineLevel="1" x14ac:dyDescent="0.25">
      <c r="B281" s="31"/>
      <c r="E281" s="24" t="s">
        <v>179</v>
      </c>
      <c r="F281" s="26">
        <v>12412.18</v>
      </c>
    </row>
    <row r="282" spans="2:6" hidden="1" outlineLevel="1" x14ac:dyDescent="0.25">
      <c r="B282" s="31"/>
      <c r="E282" s="24" t="s">
        <v>180</v>
      </c>
      <c r="F282" s="26">
        <v>6364.04</v>
      </c>
    </row>
    <row r="283" spans="2:6" hidden="1" outlineLevel="1" x14ac:dyDescent="0.25">
      <c r="B283" s="31"/>
      <c r="E283" s="24" t="s">
        <v>181</v>
      </c>
      <c r="F283" s="26">
        <v>8609.1</v>
      </c>
    </row>
    <row r="284" spans="2:6" hidden="1" outlineLevel="1" x14ac:dyDescent="0.25">
      <c r="B284" s="31"/>
      <c r="E284" s="24" t="s">
        <v>182</v>
      </c>
      <c r="F284" s="26">
        <v>36500.81</v>
      </c>
    </row>
    <row r="285" spans="2:6" hidden="1" outlineLevel="1" x14ac:dyDescent="0.25">
      <c r="B285" s="31"/>
      <c r="E285" s="24" t="s">
        <v>183</v>
      </c>
      <c r="F285" s="26">
        <v>16595.16</v>
      </c>
    </row>
    <row r="286" spans="2:6" hidden="1" outlineLevel="1" x14ac:dyDescent="0.25">
      <c r="B286" s="31"/>
      <c r="E286" s="24" t="s">
        <v>184</v>
      </c>
      <c r="F286" s="26">
        <v>18808.18</v>
      </c>
    </row>
    <row r="287" spans="2:6" hidden="1" outlineLevel="1" x14ac:dyDescent="0.25">
      <c r="B287" s="31"/>
      <c r="E287" s="24" t="s">
        <v>185</v>
      </c>
      <c r="F287" s="26">
        <v>5524.74</v>
      </c>
    </row>
    <row r="288" spans="2:6" hidden="1" outlineLevel="1" x14ac:dyDescent="0.25">
      <c r="B288" s="31"/>
      <c r="E288" s="24" t="s">
        <v>186</v>
      </c>
      <c r="F288" s="26">
        <v>22718.86</v>
      </c>
    </row>
    <row r="289" spans="2:6" hidden="1" outlineLevel="1" x14ac:dyDescent="0.25">
      <c r="B289" s="31"/>
      <c r="E289" s="24" t="s">
        <v>187</v>
      </c>
      <c r="F289" s="26">
        <v>9666.4699999999993</v>
      </c>
    </row>
    <row r="290" spans="2:6" hidden="1" outlineLevel="1" x14ac:dyDescent="0.25">
      <c r="B290" s="31"/>
      <c r="E290" s="24" t="s">
        <v>674</v>
      </c>
      <c r="F290" s="26">
        <v>4513.82</v>
      </c>
    </row>
    <row r="291" spans="2:6" hidden="1" outlineLevel="1" x14ac:dyDescent="0.25">
      <c r="B291" s="31"/>
      <c r="E291" s="24" t="s">
        <v>188</v>
      </c>
      <c r="F291" s="26">
        <v>20512.509999999998</v>
      </c>
    </row>
    <row r="292" spans="2:6" hidden="1" outlineLevel="1" x14ac:dyDescent="0.25">
      <c r="B292" s="31"/>
      <c r="E292" s="24" t="s">
        <v>675</v>
      </c>
      <c r="F292" s="26">
        <v>4212.7299999999996</v>
      </c>
    </row>
    <row r="293" spans="2:6" hidden="1" outlineLevel="1" x14ac:dyDescent="0.25">
      <c r="B293" s="31"/>
      <c r="E293" s="24" t="s">
        <v>189</v>
      </c>
      <c r="F293" s="26">
        <v>55027.02</v>
      </c>
    </row>
    <row r="294" spans="2:6" hidden="1" outlineLevel="1" x14ac:dyDescent="0.25">
      <c r="B294" s="31"/>
      <c r="E294" s="24" t="s">
        <v>190</v>
      </c>
      <c r="F294" s="26">
        <v>48163.09</v>
      </c>
    </row>
    <row r="295" spans="2:6" hidden="1" outlineLevel="1" x14ac:dyDescent="0.25">
      <c r="B295" s="31"/>
      <c r="E295" s="24" t="s">
        <v>191</v>
      </c>
      <c r="F295" s="26">
        <v>6743.43</v>
      </c>
    </row>
    <row r="296" spans="2:6" hidden="1" outlineLevel="1" x14ac:dyDescent="0.25">
      <c r="B296" s="31"/>
      <c r="E296" s="24" t="s">
        <v>192</v>
      </c>
      <c r="F296" s="26">
        <v>51389.78</v>
      </c>
    </row>
    <row r="297" spans="2:6" hidden="1" outlineLevel="1" x14ac:dyDescent="0.25">
      <c r="B297" s="31"/>
      <c r="E297" s="24" t="s">
        <v>193</v>
      </c>
      <c r="F297" s="26">
        <v>16615.259999999998</v>
      </c>
    </row>
    <row r="298" spans="2:6" hidden="1" outlineLevel="1" x14ac:dyDescent="0.25">
      <c r="B298" s="31"/>
      <c r="E298" s="24" t="s">
        <v>194</v>
      </c>
      <c r="F298" s="26">
        <v>60382.26</v>
      </c>
    </row>
    <row r="299" spans="2:6" hidden="1" outlineLevel="1" x14ac:dyDescent="0.25">
      <c r="B299" s="31"/>
      <c r="E299" s="24" t="s">
        <v>195</v>
      </c>
      <c r="F299" s="26">
        <v>20322.740000000002</v>
      </c>
    </row>
    <row r="300" spans="2:6" hidden="1" outlineLevel="1" x14ac:dyDescent="0.25">
      <c r="B300" s="31"/>
      <c r="E300" s="24" t="s">
        <v>196</v>
      </c>
      <c r="F300" s="26">
        <v>24008.67</v>
      </c>
    </row>
    <row r="301" spans="2:6" hidden="1" outlineLevel="1" x14ac:dyDescent="0.25">
      <c r="B301" s="31"/>
      <c r="E301" s="24" t="s">
        <v>676</v>
      </c>
      <c r="F301" s="26">
        <v>8439.56</v>
      </c>
    </row>
    <row r="302" spans="2:6" hidden="1" outlineLevel="1" x14ac:dyDescent="0.25">
      <c r="B302" s="31"/>
      <c r="E302" s="24" t="s">
        <v>677</v>
      </c>
      <c r="F302" s="26">
        <v>4171.3599999999997</v>
      </c>
    </row>
    <row r="303" spans="2:6" hidden="1" outlineLevel="1" x14ac:dyDescent="0.25">
      <c r="B303" s="31"/>
      <c r="E303" s="24" t="s">
        <v>197</v>
      </c>
      <c r="F303" s="26">
        <v>37897.129999999997</v>
      </c>
    </row>
    <row r="304" spans="2:6" hidden="1" outlineLevel="1" x14ac:dyDescent="0.25">
      <c r="B304" s="31"/>
      <c r="E304" s="24" t="s">
        <v>577</v>
      </c>
      <c r="F304" s="26">
        <v>9965.24</v>
      </c>
    </row>
    <row r="305" spans="2:6" hidden="1" outlineLevel="1" x14ac:dyDescent="0.25">
      <c r="B305" s="31"/>
      <c r="E305" s="24" t="s">
        <v>198</v>
      </c>
      <c r="F305" s="25">
        <v>5243.56</v>
      </c>
    </row>
    <row r="306" spans="2:6" hidden="1" outlineLevel="1" x14ac:dyDescent="0.25">
      <c r="B306" s="31"/>
      <c r="E306" s="24" t="s">
        <v>199</v>
      </c>
      <c r="F306" s="26">
        <v>5164.66</v>
      </c>
    </row>
    <row r="307" spans="2:6" hidden="1" outlineLevel="1" x14ac:dyDescent="0.25">
      <c r="B307" s="31"/>
      <c r="E307" s="24" t="s">
        <v>200</v>
      </c>
      <c r="F307" s="26">
        <v>16257.22</v>
      </c>
    </row>
    <row r="308" spans="2:6" hidden="1" outlineLevel="1" x14ac:dyDescent="0.25">
      <c r="B308" s="31"/>
      <c r="E308" s="24" t="s">
        <v>201</v>
      </c>
      <c r="F308" s="26">
        <v>5672.1</v>
      </c>
    </row>
    <row r="309" spans="2:6" hidden="1" outlineLevel="1" x14ac:dyDescent="0.25">
      <c r="B309" s="31"/>
      <c r="E309" s="24" t="s">
        <v>526</v>
      </c>
      <c r="F309" s="26">
        <v>5669.63</v>
      </c>
    </row>
    <row r="310" spans="2:6" hidden="1" outlineLevel="1" x14ac:dyDescent="0.25">
      <c r="B310" s="31"/>
      <c r="E310" s="24" t="s">
        <v>202</v>
      </c>
      <c r="F310" s="25">
        <v>9821.56</v>
      </c>
    </row>
    <row r="311" spans="2:6" hidden="1" outlineLevel="1" x14ac:dyDescent="0.25">
      <c r="B311" s="31"/>
      <c r="E311" s="24" t="s">
        <v>527</v>
      </c>
      <c r="F311" s="26">
        <v>9144.9599999999991</v>
      </c>
    </row>
    <row r="312" spans="2:6" hidden="1" outlineLevel="1" x14ac:dyDescent="0.25">
      <c r="B312" s="31"/>
      <c r="E312" s="24" t="s">
        <v>203</v>
      </c>
      <c r="F312" s="26">
        <v>5458.88</v>
      </c>
    </row>
    <row r="313" spans="2:6" hidden="1" outlineLevel="1" x14ac:dyDescent="0.25">
      <c r="B313" s="31"/>
      <c r="E313" s="24" t="s">
        <v>204</v>
      </c>
      <c r="F313" s="26">
        <v>7169.67</v>
      </c>
    </row>
    <row r="314" spans="2:6" hidden="1" outlineLevel="1" x14ac:dyDescent="0.25">
      <c r="B314" s="31"/>
      <c r="E314" s="24" t="s">
        <v>578</v>
      </c>
      <c r="F314" s="26">
        <v>5897.21</v>
      </c>
    </row>
    <row r="315" spans="2:6" hidden="1" outlineLevel="1" x14ac:dyDescent="0.25">
      <c r="B315" s="31"/>
      <c r="E315" s="24" t="s">
        <v>205</v>
      </c>
      <c r="F315" s="26">
        <v>35629.230000000003</v>
      </c>
    </row>
    <row r="316" spans="2:6" hidden="1" outlineLevel="1" x14ac:dyDescent="0.25">
      <c r="B316" s="31"/>
      <c r="E316" s="24" t="s">
        <v>206</v>
      </c>
      <c r="F316" s="26">
        <v>15788.15</v>
      </c>
    </row>
    <row r="317" spans="2:6" hidden="1" outlineLevel="1" x14ac:dyDescent="0.25">
      <c r="B317" s="31"/>
      <c r="E317" s="24" t="s">
        <v>207</v>
      </c>
      <c r="F317" s="26">
        <v>13931.21</v>
      </c>
    </row>
    <row r="318" spans="2:6" hidden="1" outlineLevel="1" x14ac:dyDescent="0.25">
      <c r="B318" s="31"/>
      <c r="E318" s="24" t="s">
        <v>678</v>
      </c>
      <c r="F318" s="26">
        <v>4410.8</v>
      </c>
    </row>
    <row r="319" spans="2:6" hidden="1" outlineLevel="1" x14ac:dyDescent="0.25">
      <c r="B319" s="31"/>
      <c r="E319" s="24" t="s">
        <v>208</v>
      </c>
      <c r="F319" s="26">
        <v>31544.799999999999</v>
      </c>
    </row>
    <row r="320" spans="2:6" hidden="1" outlineLevel="1" x14ac:dyDescent="0.25">
      <c r="B320" s="31"/>
      <c r="E320" s="24" t="s">
        <v>209</v>
      </c>
      <c r="F320" s="26">
        <v>8451.17</v>
      </c>
    </row>
    <row r="321" spans="2:6" hidden="1" outlineLevel="1" x14ac:dyDescent="0.25">
      <c r="B321" s="31"/>
      <c r="E321" s="24" t="s">
        <v>679</v>
      </c>
      <c r="F321" s="26">
        <v>63366.09</v>
      </c>
    </row>
    <row r="322" spans="2:6" hidden="1" outlineLevel="1" x14ac:dyDescent="0.25">
      <c r="B322" s="31"/>
      <c r="E322" s="24" t="s">
        <v>210</v>
      </c>
      <c r="F322" s="26">
        <v>15813.35</v>
      </c>
    </row>
    <row r="323" spans="2:6" hidden="1" outlineLevel="1" x14ac:dyDescent="0.25">
      <c r="B323" s="31"/>
      <c r="E323" s="24" t="s">
        <v>211</v>
      </c>
      <c r="F323" s="26">
        <v>5857.3</v>
      </c>
    </row>
    <row r="324" spans="2:6" hidden="1" outlineLevel="1" x14ac:dyDescent="0.25">
      <c r="B324" s="31"/>
      <c r="E324" s="24" t="s">
        <v>212</v>
      </c>
      <c r="F324" s="26">
        <v>15788.15</v>
      </c>
    </row>
    <row r="325" spans="2:6" hidden="1" outlineLevel="1" x14ac:dyDescent="0.25">
      <c r="B325" s="31"/>
      <c r="E325" s="24" t="s">
        <v>213</v>
      </c>
      <c r="F325" s="26">
        <v>32537.96</v>
      </c>
    </row>
    <row r="326" spans="2:6" hidden="1" outlineLevel="1" x14ac:dyDescent="0.25">
      <c r="B326" s="31"/>
      <c r="E326" s="24" t="s">
        <v>214</v>
      </c>
      <c r="F326" s="26">
        <v>15778.7</v>
      </c>
    </row>
    <row r="327" spans="2:6" hidden="1" outlineLevel="1" x14ac:dyDescent="0.25">
      <c r="B327" s="31"/>
      <c r="E327" s="24" t="s">
        <v>215</v>
      </c>
      <c r="F327" s="26">
        <v>38126.65</v>
      </c>
    </row>
    <row r="328" spans="2:6" hidden="1" outlineLevel="1" x14ac:dyDescent="0.25">
      <c r="B328" s="31"/>
      <c r="E328" s="24" t="s">
        <v>528</v>
      </c>
      <c r="F328" s="26">
        <v>6617.52</v>
      </c>
    </row>
    <row r="329" spans="2:6" hidden="1" outlineLevel="1" x14ac:dyDescent="0.25">
      <c r="B329" s="31"/>
      <c r="E329" s="24" t="s">
        <v>216</v>
      </c>
      <c r="F329" s="26">
        <v>12495.21</v>
      </c>
    </row>
    <row r="330" spans="2:6" hidden="1" outlineLevel="1" x14ac:dyDescent="0.25">
      <c r="B330" s="31"/>
      <c r="E330" s="24" t="s">
        <v>217</v>
      </c>
      <c r="F330" s="26">
        <v>22573.46</v>
      </c>
    </row>
    <row r="331" spans="2:6" hidden="1" outlineLevel="1" x14ac:dyDescent="0.25">
      <c r="B331" s="31"/>
      <c r="E331" s="24" t="s">
        <v>218</v>
      </c>
      <c r="F331" s="26">
        <v>27301.45</v>
      </c>
    </row>
    <row r="332" spans="2:6" hidden="1" outlineLevel="1" x14ac:dyDescent="0.25">
      <c r="B332" s="31"/>
      <c r="E332" s="24" t="s">
        <v>219</v>
      </c>
      <c r="F332" s="26">
        <v>11588.85</v>
      </c>
    </row>
    <row r="333" spans="2:6" hidden="1" outlineLevel="1" x14ac:dyDescent="0.25">
      <c r="B333" s="31"/>
      <c r="E333" s="24" t="s">
        <v>220</v>
      </c>
      <c r="F333" s="26">
        <v>15778.7</v>
      </c>
    </row>
    <row r="334" spans="2:6" hidden="1" outlineLevel="1" x14ac:dyDescent="0.25">
      <c r="B334" s="31"/>
      <c r="E334" s="24" t="s">
        <v>221</v>
      </c>
      <c r="F334" s="26">
        <v>7184.45</v>
      </c>
    </row>
    <row r="335" spans="2:6" hidden="1" outlineLevel="1" x14ac:dyDescent="0.25">
      <c r="B335" s="31"/>
      <c r="E335" s="24" t="s">
        <v>222</v>
      </c>
      <c r="F335" s="25">
        <v>40784.94</v>
      </c>
    </row>
    <row r="336" spans="2:6" hidden="1" outlineLevel="1" x14ac:dyDescent="0.25">
      <c r="B336" s="31"/>
      <c r="E336" s="24" t="s">
        <v>223</v>
      </c>
      <c r="F336" s="26">
        <v>12495.21</v>
      </c>
    </row>
    <row r="337" spans="2:6" hidden="1" outlineLevel="1" x14ac:dyDescent="0.25">
      <c r="B337" s="31"/>
      <c r="E337" s="24" t="s">
        <v>224</v>
      </c>
      <c r="F337" s="26">
        <v>57318.09</v>
      </c>
    </row>
    <row r="338" spans="2:6" hidden="1" outlineLevel="1" x14ac:dyDescent="0.25">
      <c r="B338" s="31"/>
      <c r="E338" s="24" t="s">
        <v>225</v>
      </c>
      <c r="F338" s="26">
        <v>40204.71</v>
      </c>
    </row>
    <row r="339" spans="2:6" hidden="1" outlineLevel="1" x14ac:dyDescent="0.25">
      <c r="B339" s="31"/>
      <c r="E339" s="24" t="s">
        <v>226</v>
      </c>
      <c r="F339" s="26">
        <v>5579.21</v>
      </c>
    </row>
    <row r="340" spans="2:6" hidden="1" outlineLevel="1" x14ac:dyDescent="0.25">
      <c r="B340" s="31"/>
      <c r="E340" s="24" t="s">
        <v>227</v>
      </c>
      <c r="F340" s="26">
        <v>31566.85</v>
      </c>
    </row>
    <row r="341" spans="2:6" hidden="1" outlineLevel="1" x14ac:dyDescent="0.25">
      <c r="B341" s="31"/>
      <c r="E341" s="24" t="s">
        <v>228</v>
      </c>
      <c r="F341" s="26">
        <v>19117.28</v>
      </c>
    </row>
    <row r="342" spans="2:6" hidden="1" outlineLevel="1" x14ac:dyDescent="0.25">
      <c r="B342" s="31"/>
      <c r="E342" s="24" t="s">
        <v>229</v>
      </c>
      <c r="F342" s="26">
        <v>15785</v>
      </c>
    </row>
    <row r="343" spans="2:6" hidden="1" outlineLevel="1" x14ac:dyDescent="0.25">
      <c r="B343" s="31"/>
      <c r="E343" s="24" t="s">
        <v>230</v>
      </c>
      <c r="F343" s="25">
        <v>7558.64</v>
      </c>
    </row>
    <row r="344" spans="2:6" hidden="1" outlineLevel="1" x14ac:dyDescent="0.25">
      <c r="B344" s="31"/>
      <c r="E344" s="24" t="s">
        <v>680</v>
      </c>
      <c r="F344" s="26">
        <v>4411.68</v>
      </c>
    </row>
    <row r="345" spans="2:6" hidden="1" outlineLevel="1" x14ac:dyDescent="0.25">
      <c r="B345" s="31"/>
      <c r="E345" s="24" t="s">
        <v>529</v>
      </c>
      <c r="F345" s="26">
        <v>6617.52</v>
      </c>
    </row>
    <row r="346" spans="2:6" hidden="1" outlineLevel="1" x14ac:dyDescent="0.25">
      <c r="B346" s="31"/>
      <c r="E346" s="24" t="s">
        <v>579</v>
      </c>
      <c r="F346" s="26">
        <v>5146.96</v>
      </c>
    </row>
    <row r="347" spans="2:6" hidden="1" outlineLevel="1" x14ac:dyDescent="0.25">
      <c r="B347" s="31"/>
      <c r="E347" s="24" t="s">
        <v>231</v>
      </c>
      <c r="F347" s="25">
        <v>12495.21</v>
      </c>
    </row>
    <row r="348" spans="2:6" hidden="1" outlineLevel="1" x14ac:dyDescent="0.25">
      <c r="B348" s="31"/>
      <c r="E348" s="24" t="s">
        <v>530</v>
      </c>
      <c r="F348" s="26">
        <v>5017.62</v>
      </c>
    </row>
    <row r="349" spans="2:6" hidden="1" outlineLevel="1" x14ac:dyDescent="0.25">
      <c r="B349" s="31"/>
      <c r="E349" s="24" t="s">
        <v>232</v>
      </c>
      <c r="F349" s="26">
        <v>17535.38</v>
      </c>
    </row>
    <row r="350" spans="2:6" hidden="1" outlineLevel="1" x14ac:dyDescent="0.25">
      <c r="B350" s="31"/>
      <c r="E350" s="24" t="s">
        <v>233</v>
      </c>
      <c r="F350" s="26">
        <v>5514.47</v>
      </c>
    </row>
    <row r="351" spans="2:6" hidden="1" outlineLevel="1" x14ac:dyDescent="0.25">
      <c r="B351" s="31"/>
      <c r="E351" s="24" t="s">
        <v>234</v>
      </c>
      <c r="F351" s="26">
        <v>38541.879999999997</v>
      </c>
    </row>
    <row r="352" spans="2:6" hidden="1" outlineLevel="1" x14ac:dyDescent="0.25">
      <c r="B352" s="31"/>
      <c r="E352" s="24" t="s">
        <v>235</v>
      </c>
      <c r="F352" s="26">
        <v>6182.54</v>
      </c>
    </row>
    <row r="353" spans="2:6" hidden="1" outlineLevel="1" x14ac:dyDescent="0.25">
      <c r="B353" s="31"/>
      <c r="E353" s="24" t="s">
        <v>236</v>
      </c>
      <c r="F353" s="26">
        <v>13543.8</v>
      </c>
    </row>
    <row r="354" spans="2:6" hidden="1" outlineLevel="1" x14ac:dyDescent="0.25">
      <c r="B354" s="31"/>
      <c r="E354" s="24" t="s">
        <v>237</v>
      </c>
      <c r="F354" s="26">
        <v>31535.35</v>
      </c>
    </row>
    <row r="355" spans="2:6" hidden="1" outlineLevel="1" x14ac:dyDescent="0.25">
      <c r="B355" s="31"/>
      <c r="E355" s="24" t="s">
        <v>238</v>
      </c>
      <c r="F355" s="26">
        <v>11310.2</v>
      </c>
    </row>
    <row r="356" spans="2:6" hidden="1" outlineLevel="1" x14ac:dyDescent="0.25">
      <c r="B356" s="31"/>
      <c r="E356" s="24" t="s">
        <v>239</v>
      </c>
      <c r="F356" s="25">
        <v>13205.22</v>
      </c>
    </row>
    <row r="357" spans="2:6" hidden="1" outlineLevel="1" x14ac:dyDescent="0.25">
      <c r="B357" s="31"/>
      <c r="E357" s="24" t="s">
        <v>240</v>
      </c>
      <c r="F357" s="26">
        <v>5514.6</v>
      </c>
    </row>
    <row r="358" spans="2:6" hidden="1" outlineLevel="1" x14ac:dyDescent="0.25">
      <c r="B358" s="31"/>
      <c r="E358" s="24" t="s">
        <v>241</v>
      </c>
      <c r="F358" s="26">
        <v>8347.59</v>
      </c>
    </row>
    <row r="359" spans="2:6" hidden="1" outlineLevel="1" x14ac:dyDescent="0.25">
      <c r="B359" s="31"/>
      <c r="E359" s="24" t="s">
        <v>242</v>
      </c>
      <c r="F359" s="26">
        <v>8134.49</v>
      </c>
    </row>
    <row r="360" spans="2:6" hidden="1" outlineLevel="1" x14ac:dyDescent="0.25">
      <c r="B360" s="31"/>
      <c r="E360" s="24" t="s">
        <v>243</v>
      </c>
      <c r="F360" s="26">
        <v>11053.84</v>
      </c>
    </row>
    <row r="361" spans="2:6" hidden="1" outlineLevel="1" x14ac:dyDescent="0.25">
      <c r="B361" s="31"/>
      <c r="E361" s="24" t="s">
        <v>580</v>
      </c>
      <c r="F361" s="26">
        <v>4445.8</v>
      </c>
    </row>
    <row r="362" spans="2:6" hidden="1" outlineLevel="1" x14ac:dyDescent="0.25">
      <c r="B362" s="31"/>
      <c r="E362" s="24" t="s">
        <v>244</v>
      </c>
      <c r="F362" s="26">
        <v>10328</v>
      </c>
    </row>
    <row r="363" spans="2:6" hidden="1" outlineLevel="1" x14ac:dyDescent="0.25">
      <c r="B363" s="31"/>
      <c r="E363" s="24" t="s">
        <v>245</v>
      </c>
      <c r="F363" s="26">
        <v>14436.36</v>
      </c>
    </row>
    <row r="364" spans="2:6" hidden="1" outlineLevel="1" x14ac:dyDescent="0.25">
      <c r="B364" s="31"/>
      <c r="E364" s="24" t="s">
        <v>246</v>
      </c>
      <c r="F364" s="26">
        <v>7709.2</v>
      </c>
    </row>
    <row r="365" spans="2:6" hidden="1" outlineLevel="1" x14ac:dyDescent="0.25">
      <c r="B365" s="31"/>
      <c r="E365" s="24" t="s">
        <v>247</v>
      </c>
      <c r="F365" s="26">
        <v>9855.26</v>
      </c>
    </row>
    <row r="366" spans="2:6" hidden="1" outlineLevel="1" x14ac:dyDescent="0.25">
      <c r="B366" s="31"/>
      <c r="E366" s="24" t="s">
        <v>248</v>
      </c>
      <c r="F366" s="26">
        <v>9039.99</v>
      </c>
    </row>
    <row r="367" spans="2:6" hidden="1" outlineLevel="1" x14ac:dyDescent="0.25">
      <c r="B367" s="31"/>
      <c r="E367" s="24" t="s">
        <v>581</v>
      </c>
      <c r="F367" s="26">
        <v>4491.8</v>
      </c>
    </row>
    <row r="368" spans="2:6" hidden="1" outlineLevel="1" x14ac:dyDescent="0.25">
      <c r="B368" s="31"/>
      <c r="E368" s="24" t="s">
        <v>249</v>
      </c>
      <c r="F368" s="26">
        <v>16867.009999999998</v>
      </c>
    </row>
    <row r="369" spans="2:6" hidden="1" outlineLevel="1" x14ac:dyDescent="0.25">
      <c r="B369" s="31"/>
      <c r="E369" s="24" t="s">
        <v>250</v>
      </c>
      <c r="F369" s="26">
        <v>16043.88</v>
      </c>
    </row>
    <row r="370" spans="2:6" hidden="1" outlineLevel="1" x14ac:dyDescent="0.25">
      <c r="B370" s="31"/>
      <c r="E370" s="24" t="s">
        <v>251</v>
      </c>
      <c r="F370" s="25">
        <v>24498.05</v>
      </c>
    </row>
    <row r="371" spans="2:6" hidden="1" outlineLevel="1" x14ac:dyDescent="0.25">
      <c r="B371" s="31"/>
      <c r="E371" s="24" t="s">
        <v>252</v>
      </c>
      <c r="F371" s="26">
        <v>20897.68</v>
      </c>
    </row>
    <row r="372" spans="2:6" hidden="1" outlineLevel="1" x14ac:dyDescent="0.25">
      <c r="B372" s="31"/>
      <c r="E372" s="24" t="s">
        <v>253</v>
      </c>
      <c r="F372" s="25">
        <v>13005.45</v>
      </c>
    </row>
    <row r="373" spans="2:6" hidden="1" outlineLevel="1" x14ac:dyDescent="0.25">
      <c r="B373" s="31"/>
      <c r="E373" s="24" t="s">
        <v>254</v>
      </c>
      <c r="F373" s="25">
        <v>23902.74</v>
      </c>
    </row>
    <row r="374" spans="2:6" hidden="1" outlineLevel="1" x14ac:dyDescent="0.25">
      <c r="B374" s="31"/>
      <c r="E374" s="24" t="s">
        <v>255</v>
      </c>
      <c r="F374" s="25">
        <v>16959.759999999998</v>
      </c>
    </row>
    <row r="375" spans="2:6" hidden="1" outlineLevel="1" x14ac:dyDescent="0.25">
      <c r="B375" s="31"/>
      <c r="E375" s="24" t="s">
        <v>256</v>
      </c>
      <c r="F375" s="26">
        <v>18141.64</v>
      </c>
    </row>
    <row r="376" spans="2:6" hidden="1" outlineLevel="1" x14ac:dyDescent="0.25">
      <c r="B376" s="31"/>
      <c r="E376" s="24" t="s">
        <v>531</v>
      </c>
      <c r="F376" s="26">
        <v>4369.12</v>
      </c>
    </row>
    <row r="377" spans="2:6" hidden="1" outlineLevel="1" x14ac:dyDescent="0.25">
      <c r="B377" s="31"/>
      <c r="E377" s="24" t="s">
        <v>257</v>
      </c>
      <c r="F377" s="26">
        <v>8738.19</v>
      </c>
    </row>
    <row r="378" spans="2:6" hidden="1" outlineLevel="1" x14ac:dyDescent="0.25">
      <c r="B378" s="31"/>
      <c r="E378" s="24" t="s">
        <v>258</v>
      </c>
      <c r="F378" s="26">
        <v>12507.42</v>
      </c>
    </row>
    <row r="379" spans="2:6" hidden="1" outlineLevel="1" x14ac:dyDescent="0.25">
      <c r="B379" s="31"/>
      <c r="E379" s="24" t="s">
        <v>681</v>
      </c>
      <c r="F379" s="26">
        <v>4115.03</v>
      </c>
    </row>
    <row r="380" spans="2:6" hidden="1" outlineLevel="1" x14ac:dyDescent="0.25">
      <c r="B380" s="31"/>
      <c r="E380" s="24" t="s">
        <v>259</v>
      </c>
      <c r="F380" s="25">
        <v>5397.75</v>
      </c>
    </row>
    <row r="381" spans="2:6" hidden="1" outlineLevel="1" x14ac:dyDescent="0.25">
      <c r="B381" s="31"/>
      <c r="E381" s="24" t="s">
        <v>260</v>
      </c>
      <c r="F381" s="26">
        <v>45017.14</v>
      </c>
    </row>
    <row r="382" spans="2:6" hidden="1" outlineLevel="1" x14ac:dyDescent="0.25">
      <c r="B382" s="31"/>
      <c r="E382" s="24" t="s">
        <v>261</v>
      </c>
      <c r="F382" s="26">
        <v>22344.21</v>
      </c>
    </row>
    <row r="383" spans="2:6" hidden="1" outlineLevel="1" x14ac:dyDescent="0.25">
      <c r="B383" s="31"/>
      <c r="E383" s="24" t="s">
        <v>262</v>
      </c>
      <c r="F383" s="26">
        <v>28421.81</v>
      </c>
    </row>
    <row r="384" spans="2:6" hidden="1" outlineLevel="1" x14ac:dyDescent="0.25">
      <c r="B384" s="31"/>
      <c r="E384" s="24" t="s">
        <v>263</v>
      </c>
      <c r="F384" s="26">
        <v>10000</v>
      </c>
    </row>
    <row r="385" spans="2:6" hidden="1" outlineLevel="1" x14ac:dyDescent="0.25">
      <c r="B385" s="31"/>
      <c r="E385" s="24" t="s">
        <v>264</v>
      </c>
      <c r="F385" s="26">
        <v>20378.22</v>
      </c>
    </row>
    <row r="386" spans="2:6" hidden="1" outlineLevel="1" x14ac:dyDescent="0.25">
      <c r="B386" s="31"/>
      <c r="E386" s="24" t="s">
        <v>265</v>
      </c>
      <c r="F386" s="25">
        <v>27929.99</v>
      </c>
    </row>
    <row r="387" spans="2:6" hidden="1" outlineLevel="1" x14ac:dyDescent="0.25">
      <c r="B387" s="31"/>
      <c r="E387" s="24" t="s">
        <v>266</v>
      </c>
      <c r="F387" s="26">
        <v>48312.01</v>
      </c>
    </row>
    <row r="388" spans="2:6" hidden="1" outlineLevel="1" x14ac:dyDescent="0.25">
      <c r="B388" s="31"/>
      <c r="E388" s="24" t="s">
        <v>267</v>
      </c>
      <c r="F388" s="26">
        <v>24743.040000000001</v>
      </c>
    </row>
    <row r="389" spans="2:6" hidden="1" outlineLevel="1" x14ac:dyDescent="0.25">
      <c r="B389" s="31"/>
      <c r="E389" s="24" t="s">
        <v>268</v>
      </c>
      <c r="F389" s="26">
        <v>7863.71</v>
      </c>
    </row>
    <row r="390" spans="2:6" hidden="1" outlineLevel="1" x14ac:dyDescent="0.25">
      <c r="B390" s="31"/>
      <c r="E390" s="24" t="s">
        <v>582</v>
      </c>
      <c r="F390" s="26">
        <v>5881.04</v>
      </c>
    </row>
    <row r="391" spans="2:6" hidden="1" outlineLevel="1" x14ac:dyDescent="0.25">
      <c r="B391" s="31"/>
      <c r="E391" s="24" t="s">
        <v>269</v>
      </c>
      <c r="F391" s="26">
        <v>52144.99</v>
      </c>
    </row>
    <row r="392" spans="2:6" hidden="1" outlineLevel="1" x14ac:dyDescent="0.25">
      <c r="B392" s="31"/>
      <c r="E392" s="24" t="s">
        <v>270</v>
      </c>
      <c r="F392" s="26">
        <v>6012.97</v>
      </c>
    </row>
    <row r="393" spans="2:6" hidden="1" outlineLevel="1" x14ac:dyDescent="0.25">
      <c r="B393" s="31"/>
      <c r="E393" s="24" t="s">
        <v>271</v>
      </c>
      <c r="F393" s="26">
        <v>6673.9</v>
      </c>
    </row>
    <row r="394" spans="2:6" hidden="1" outlineLevel="1" x14ac:dyDescent="0.25">
      <c r="B394" s="31"/>
      <c r="E394" s="24" t="s">
        <v>272</v>
      </c>
      <c r="F394" s="26">
        <v>11863.69</v>
      </c>
    </row>
    <row r="395" spans="2:6" hidden="1" outlineLevel="1" x14ac:dyDescent="0.25">
      <c r="B395" s="31"/>
      <c r="E395" s="24" t="s">
        <v>273</v>
      </c>
      <c r="F395" s="26">
        <v>5640.46</v>
      </c>
    </row>
    <row r="396" spans="2:6" hidden="1" outlineLevel="1" x14ac:dyDescent="0.25">
      <c r="B396" s="31"/>
      <c r="E396" s="24" t="s">
        <v>274</v>
      </c>
      <c r="F396" s="26">
        <v>8464.58</v>
      </c>
    </row>
    <row r="397" spans="2:6" hidden="1" outlineLevel="1" x14ac:dyDescent="0.25">
      <c r="B397" s="31"/>
      <c r="E397" s="24" t="s">
        <v>275</v>
      </c>
      <c r="F397" s="26">
        <v>7690.41</v>
      </c>
    </row>
    <row r="398" spans="2:6" hidden="1" outlineLevel="1" x14ac:dyDescent="0.25">
      <c r="B398" s="31"/>
      <c r="E398" s="24" t="s">
        <v>276</v>
      </c>
      <c r="F398" s="26">
        <v>34833.64</v>
      </c>
    </row>
    <row r="399" spans="2:6" hidden="1" outlineLevel="1" x14ac:dyDescent="0.25">
      <c r="B399" s="31"/>
      <c r="E399" s="24" t="s">
        <v>277</v>
      </c>
      <c r="F399" s="26">
        <v>4827.97</v>
      </c>
    </row>
    <row r="400" spans="2:6" hidden="1" outlineLevel="1" x14ac:dyDescent="0.25">
      <c r="B400" s="31"/>
      <c r="E400" s="24" t="s">
        <v>682</v>
      </c>
      <c r="F400" s="26">
        <v>4420.3999999999996</v>
      </c>
    </row>
    <row r="401" spans="2:6" hidden="1" outlineLevel="1" x14ac:dyDescent="0.25">
      <c r="B401" s="31"/>
      <c r="E401" s="24" t="s">
        <v>278</v>
      </c>
      <c r="F401" s="26">
        <v>15687.06</v>
      </c>
    </row>
    <row r="402" spans="2:6" hidden="1" outlineLevel="1" x14ac:dyDescent="0.25">
      <c r="B402" s="31"/>
      <c r="E402" s="24" t="s">
        <v>279</v>
      </c>
      <c r="F402" s="26">
        <v>20176.48</v>
      </c>
    </row>
    <row r="403" spans="2:6" hidden="1" outlineLevel="1" x14ac:dyDescent="0.25">
      <c r="B403" s="31"/>
      <c r="E403" s="24" t="s">
        <v>280</v>
      </c>
      <c r="F403" s="26">
        <v>30338.73</v>
      </c>
    </row>
    <row r="404" spans="2:6" hidden="1" outlineLevel="1" x14ac:dyDescent="0.25">
      <c r="B404" s="31"/>
      <c r="E404" s="24" t="s">
        <v>281</v>
      </c>
      <c r="F404" s="25">
        <v>125466.79</v>
      </c>
    </row>
    <row r="405" spans="2:6" hidden="1" outlineLevel="1" x14ac:dyDescent="0.25">
      <c r="B405" s="31"/>
      <c r="E405" s="24" t="s">
        <v>583</v>
      </c>
      <c r="F405" s="26">
        <v>40323.53</v>
      </c>
    </row>
    <row r="406" spans="2:6" hidden="1" outlineLevel="1" x14ac:dyDescent="0.25">
      <c r="B406" s="31"/>
      <c r="E406" s="24" t="s">
        <v>584</v>
      </c>
      <c r="F406" s="26">
        <v>5246.12</v>
      </c>
    </row>
    <row r="407" spans="2:6" hidden="1" outlineLevel="1" x14ac:dyDescent="0.25">
      <c r="B407" s="31"/>
      <c r="E407" s="24" t="s">
        <v>282</v>
      </c>
      <c r="F407" s="26">
        <v>12189.01</v>
      </c>
    </row>
    <row r="408" spans="2:6" hidden="1" outlineLevel="1" x14ac:dyDescent="0.25">
      <c r="B408" s="31"/>
      <c r="E408" s="24" t="s">
        <v>532</v>
      </c>
      <c r="F408" s="25">
        <v>4059.08</v>
      </c>
    </row>
    <row r="409" spans="2:6" hidden="1" outlineLevel="1" x14ac:dyDescent="0.25">
      <c r="B409" s="31"/>
      <c r="E409" s="24" t="s">
        <v>283</v>
      </c>
      <c r="F409" s="26">
        <v>25674.87</v>
      </c>
    </row>
    <row r="410" spans="2:6" hidden="1" outlineLevel="1" x14ac:dyDescent="0.25">
      <c r="B410" s="31"/>
      <c r="E410" s="24" t="s">
        <v>284</v>
      </c>
      <c r="F410" s="26">
        <v>32122.84</v>
      </c>
    </row>
    <row r="411" spans="2:6" hidden="1" outlineLevel="1" x14ac:dyDescent="0.25">
      <c r="B411" s="31"/>
      <c r="E411" s="24" t="s">
        <v>285</v>
      </c>
      <c r="F411" s="26">
        <v>66182.05</v>
      </c>
    </row>
    <row r="412" spans="2:6" hidden="1" outlineLevel="1" x14ac:dyDescent="0.25">
      <c r="B412" s="31"/>
      <c r="E412" s="24" t="s">
        <v>533</v>
      </c>
      <c r="F412" s="25">
        <v>8045.32</v>
      </c>
    </row>
    <row r="413" spans="2:6" hidden="1" outlineLevel="1" x14ac:dyDescent="0.25">
      <c r="B413" s="31"/>
      <c r="E413" s="24" t="s">
        <v>683</v>
      </c>
      <c r="F413" s="26">
        <v>4666.21</v>
      </c>
    </row>
    <row r="414" spans="2:6" hidden="1" outlineLevel="1" x14ac:dyDescent="0.25">
      <c r="B414" s="31"/>
      <c r="E414" s="24" t="s">
        <v>534</v>
      </c>
      <c r="F414" s="26">
        <v>14889.01</v>
      </c>
    </row>
    <row r="415" spans="2:6" hidden="1" outlineLevel="1" x14ac:dyDescent="0.25">
      <c r="B415" s="31"/>
      <c r="E415" s="24" t="s">
        <v>286</v>
      </c>
      <c r="F415" s="26">
        <v>25773.360000000001</v>
      </c>
    </row>
    <row r="416" spans="2:6" hidden="1" outlineLevel="1" x14ac:dyDescent="0.25">
      <c r="B416" s="31"/>
      <c r="E416" s="24" t="s">
        <v>287</v>
      </c>
      <c r="F416" s="26">
        <v>5189.3599999999997</v>
      </c>
    </row>
    <row r="417" spans="2:6" hidden="1" outlineLevel="1" x14ac:dyDescent="0.25">
      <c r="B417" s="31"/>
      <c r="E417" s="24" t="s">
        <v>288</v>
      </c>
      <c r="F417" s="26">
        <v>17278.66</v>
      </c>
    </row>
    <row r="418" spans="2:6" hidden="1" outlineLevel="1" x14ac:dyDescent="0.25">
      <c r="B418" s="31"/>
      <c r="E418" s="24" t="s">
        <v>289</v>
      </c>
      <c r="F418" s="25">
        <v>11717.74</v>
      </c>
    </row>
    <row r="419" spans="2:6" hidden="1" outlineLevel="1" x14ac:dyDescent="0.25">
      <c r="B419" s="31"/>
      <c r="E419" s="24" t="s">
        <v>290</v>
      </c>
      <c r="F419" s="25">
        <v>7776.44</v>
      </c>
    </row>
    <row r="420" spans="2:6" hidden="1" outlineLevel="1" x14ac:dyDescent="0.25">
      <c r="B420" s="31"/>
      <c r="E420" s="24" t="s">
        <v>585</v>
      </c>
      <c r="F420" s="26">
        <v>4419.0200000000004</v>
      </c>
    </row>
    <row r="421" spans="2:6" hidden="1" outlineLevel="1" x14ac:dyDescent="0.25">
      <c r="B421" s="31"/>
      <c r="E421" s="24" t="s">
        <v>535</v>
      </c>
      <c r="F421" s="26">
        <v>6014.46</v>
      </c>
    </row>
    <row r="422" spans="2:6" hidden="1" outlineLevel="1" x14ac:dyDescent="0.25">
      <c r="B422" s="31"/>
      <c r="E422" s="24" t="s">
        <v>291</v>
      </c>
      <c r="F422" s="26">
        <v>38694.769999999997</v>
      </c>
    </row>
    <row r="423" spans="2:6" hidden="1" outlineLevel="1" x14ac:dyDescent="0.25">
      <c r="B423" s="31"/>
      <c r="E423" s="24" t="s">
        <v>536</v>
      </c>
      <c r="F423" s="26">
        <v>10693.64</v>
      </c>
    </row>
    <row r="424" spans="2:6" hidden="1" outlineLevel="1" x14ac:dyDescent="0.25">
      <c r="B424" s="31"/>
      <c r="E424" s="24" t="s">
        <v>292</v>
      </c>
      <c r="F424" s="26">
        <v>6040.44</v>
      </c>
    </row>
    <row r="425" spans="2:6" hidden="1" outlineLevel="1" x14ac:dyDescent="0.25">
      <c r="B425" s="31"/>
      <c r="E425" s="24" t="s">
        <v>586</v>
      </c>
      <c r="F425" s="26">
        <v>5420.1</v>
      </c>
    </row>
    <row r="426" spans="2:6" hidden="1" outlineLevel="1" x14ac:dyDescent="0.25">
      <c r="B426" s="31"/>
      <c r="E426" s="24" t="s">
        <v>684</v>
      </c>
      <c r="F426" s="26">
        <v>4413.6899999999996</v>
      </c>
    </row>
    <row r="427" spans="2:6" hidden="1" outlineLevel="1" x14ac:dyDescent="0.25">
      <c r="B427" s="31"/>
      <c r="E427" s="24" t="s">
        <v>537</v>
      </c>
      <c r="F427" s="26">
        <v>7258.01</v>
      </c>
    </row>
    <row r="428" spans="2:6" hidden="1" outlineLevel="1" x14ac:dyDescent="0.25">
      <c r="B428" s="31"/>
      <c r="E428" s="24" t="s">
        <v>538</v>
      </c>
      <c r="F428" s="26">
        <v>6911.29</v>
      </c>
    </row>
    <row r="429" spans="2:6" hidden="1" outlineLevel="1" x14ac:dyDescent="0.25">
      <c r="B429" s="31"/>
      <c r="E429" s="24" t="s">
        <v>293</v>
      </c>
      <c r="F429" s="26">
        <v>9254.59</v>
      </c>
    </row>
    <row r="430" spans="2:6" hidden="1" outlineLevel="1" x14ac:dyDescent="0.25">
      <c r="B430" s="31"/>
      <c r="E430" s="24" t="s">
        <v>587</v>
      </c>
      <c r="F430" s="26">
        <v>5933.94</v>
      </c>
    </row>
    <row r="431" spans="2:6" hidden="1" outlineLevel="1" x14ac:dyDescent="0.25">
      <c r="B431" s="31"/>
      <c r="E431" s="24" t="s">
        <v>294</v>
      </c>
      <c r="F431" s="26">
        <v>8748.7199999999993</v>
      </c>
    </row>
    <row r="432" spans="2:6" hidden="1" outlineLevel="1" x14ac:dyDescent="0.25">
      <c r="B432" s="31"/>
      <c r="E432" s="24" t="s">
        <v>295</v>
      </c>
      <c r="F432" s="26">
        <v>5790.64</v>
      </c>
    </row>
    <row r="433" spans="2:6" hidden="1" outlineLevel="1" x14ac:dyDescent="0.25">
      <c r="B433" s="31"/>
      <c r="E433" s="24" t="s">
        <v>296</v>
      </c>
      <c r="F433" s="26">
        <v>26852.14</v>
      </c>
    </row>
    <row r="434" spans="2:6" hidden="1" outlineLevel="1" x14ac:dyDescent="0.25">
      <c r="B434" s="31"/>
      <c r="E434" s="24" t="s">
        <v>297</v>
      </c>
      <c r="F434" s="26">
        <v>27754.799999999999</v>
      </c>
    </row>
    <row r="435" spans="2:6" hidden="1" outlineLevel="1" x14ac:dyDescent="0.25">
      <c r="B435" s="31"/>
      <c r="E435" s="24" t="s">
        <v>685</v>
      </c>
      <c r="F435" s="26">
        <v>8329.4</v>
      </c>
    </row>
    <row r="436" spans="2:6" hidden="1" outlineLevel="1" x14ac:dyDescent="0.25">
      <c r="B436" s="31"/>
      <c r="E436" s="24" t="s">
        <v>298</v>
      </c>
      <c r="F436" s="26">
        <v>5539.44</v>
      </c>
    </row>
    <row r="437" spans="2:6" hidden="1" outlineLevel="1" x14ac:dyDescent="0.25">
      <c r="B437" s="31"/>
      <c r="E437" s="24" t="s">
        <v>299</v>
      </c>
      <c r="F437" s="26">
        <v>5338.68</v>
      </c>
    </row>
    <row r="438" spans="2:6" hidden="1" outlineLevel="1" x14ac:dyDescent="0.25">
      <c r="B438" s="31"/>
      <c r="E438" s="24" t="s">
        <v>300</v>
      </c>
      <c r="F438" s="26">
        <v>4834.08</v>
      </c>
    </row>
    <row r="439" spans="2:6" hidden="1" outlineLevel="1" x14ac:dyDescent="0.25">
      <c r="B439" s="31"/>
      <c r="E439" s="24" t="s">
        <v>588</v>
      </c>
      <c r="F439" s="25">
        <v>4634.42</v>
      </c>
    </row>
    <row r="440" spans="2:6" hidden="1" outlineLevel="1" x14ac:dyDescent="0.25">
      <c r="B440" s="31"/>
      <c r="E440" s="24" t="s">
        <v>301</v>
      </c>
      <c r="F440" s="26">
        <v>8496.93</v>
      </c>
    </row>
    <row r="441" spans="2:6" hidden="1" outlineLevel="1" x14ac:dyDescent="0.25">
      <c r="B441" s="31"/>
      <c r="E441" s="24" t="s">
        <v>686</v>
      </c>
      <c r="F441" s="26">
        <v>4054.75</v>
      </c>
    </row>
    <row r="442" spans="2:6" hidden="1" outlineLevel="1" x14ac:dyDescent="0.25">
      <c r="B442" s="31"/>
      <c r="E442" s="24" t="s">
        <v>302</v>
      </c>
      <c r="F442" s="26">
        <v>6368.13</v>
      </c>
    </row>
    <row r="443" spans="2:6" hidden="1" outlineLevel="1" x14ac:dyDescent="0.25">
      <c r="B443" s="31"/>
      <c r="E443" s="24" t="s">
        <v>687</v>
      </c>
      <c r="F443" s="25">
        <v>5081.83</v>
      </c>
    </row>
    <row r="444" spans="2:6" hidden="1" outlineLevel="1" x14ac:dyDescent="0.25">
      <c r="B444" s="31"/>
      <c r="E444" s="24" t="s">
        <v>539</v>
      </c>
      <c r="F444" s="26">
        <v>6139.41</v>
      </c>
    </row>
    <row r="445" spans="2:6" hidden="1" outlineLevel="1" x14ac:dyDescent="0.25">
      <c r="B445" s="31"/>
      <c r="E445" s="24" t="s">
        <v>303</v>
      </c>
      <c r="F445" s="26">
        <v>21896.63</v>
      </c>
    </row>
    <row r="446" spans="2:6" hidden="1" outlineLevel="1" x14ac:dyDescent="0.25">
      <c r="B446" s="31"/>
      <c r="E446" s="24" t="s">
        <v>304</v>
      </c>
      <c r="F446" s="26">
        <v>24572.05</v>
      </c>
    </row>
    <row r="447" spans="2:6" hidden="1" outlineLevel="1" x14ac:dyDescent="0.25">
      <c r="B447" s="31"/>
      <c r="E447" s="24" t="s">
        <v>305</v>
      </c>
      <c r="F447" s="26">
        <v>20179.22</v>
      </c>
    </row>
    <row r="448" spans="2:6" hidden="1" outlineLevel="1" x14ac:dyDescent="0.25">
      <c r="B448" s="31"/>
      <c r="E448" s="24" t="s">
        <v>306</v>
      </c>
      <c r="F448" s="26">
        <v>19716.23</v>
      </c>
    </row>
    <row r="449" spans="2:6" hidden="1" outlineLevel="1" x14ac:dyDescent="0.25">
      <c r="B449" s="31"/>
      <c r="E449" s="24" t="s">
        <v>688</v>
      </c>
      <c r="F449" s="26">
        <v>4774.21</v>
      </c>
    </row>
    <row r="450" spans="2:6" hidden="1" outlineLevel="1" x14ac:dyDescent="0.25">
      <c r="B450" s="31"/>
      <c r="E450" s="24" t="s">
        <v>307</v>
      </c>
      <c r="F450" s="26">
        <v>54186.54</v>
      </c>
    </row>
    <row r="451" spans="2:6" hidden="1" outlineLevel="1" x14ac:dyDescent="0.25">
      <c r="B451" s="31"/>
      <c r="E451" s="24" t="s">
        <v>589</v>
      </c>
      <c r="F451" s="26">
        <v>4907.84</v>
      </c>
    </row>
    <row r="452" spans="2:6" hidden="1" outlineLevel="1" x14ac:dyDescent="0.25">
      <c r="B452" s="31"/>
      <c r="E452" s="24" t="s">
        <v>689</v>
      </c>
      <c r="F452" s="26">
        <v>4354.7700000000004</v>
      </c>
    </row>
    <row r="453" spans="2:6" hidden="1" outlineLevel="1" x14ac:dyDescent="0.25">
      <c r="B453" s="31"/>
      <c r="E453" s="24" t="s">
        <v>308</v>
      </c>
      <c r="F453" s="26">
        <v>76267.63</v>
      </c>
    </row>
    <row r="454" spans="2:6" hidden="1" outlineLevel="1" x14ac:dyDescent="0.25">
      <c r="B454" s="31"/>
      <c r="E454" s="24" t="s">
        <v>309</v>
      </c>
      <c r="F454" s="26">
        <v>210790.51</v>
      </c>
    </row>
    <row r="455" spans="2:6" hidden="1" outlineLevel="1" x14ac:dyDescent="0.25">
      <c r="B455" s="31"/>
      <c r="E455" s="24" t="s">
        <v>310</v>
      </c>
      <c r="F455" s="26">
        <v>39435.839999999997</v>
      </c>
    </row>
    <row r="456" spans="2:6" hidden="1" outlineLevel="1" x14ac:dyDescent="0.25">
      <c r="B456" s="31"/>
      <c r="E456" s="24" t="s">
        <v>311</v>
      </c>
      <c r="F456" s="26">
        <v>7468.94</v>
      </c>
    </row>
    <row r="457" spans="2:6" hidden="1" outlineLevel="1" x14ac:dyDescent="0.25">
      <c r="B457" s="31"/>
      <c r="E457" s="24" t="s">
        <v>540</v>
      </c>
      <c r="F457" s="26">
        <v>4813.8</v>
      </c>
    </row>
    <row r="458" spans="2:6" hidden="1" outlineLevel="1" x14ac:dyDescent="0.25">
      <c r="B458" s="31"/>
      <c r="E458" s="24" t="s">
        <v>312</v>
      </c>
      <c r="F458" s="26">
        <v>44388.04</v>
      </c>
    </row>
    <row r="459" spans="2:6" hidden="1" outlineLevel="1" x14ac:dyDescent="0.25">
      <c r="B459" s="31"/>
      <c r="E459" s="24" t="s">
        <v>313</v>
      </c>
      <c r="F459" s="26">
        <v>200603.76</v>
      </c>
    </row>
    <row r="460" spans="2:6" hidden="1" outlineLevel="1" x14ac:dyDescent="0.25">
      <c r="B460" s="31"/>
      <c r="E460" s="24" t="s">
        <v>314</v>
      </c>
      <c r="F460" s="26">
        <v>170444.57</v>
      </c>
    </row>
    <row r="461" spans="2:6" hidden="1" outlineLevel="1" x14ac:dyDescent="0.25">
      <c r="B461" s="31"/>
      <c r="E461" s="24" t="s">
        <v>315</v>
      </c>
      <c r="F461" s="26">
        <v>170302.12</v>
      </c>
    </row>
    <row r="462" spans="2:6" hidden="1" outlineLevel="1" x14ac:dyDescent="0.25">
      <c r="B462" s="31"/>
      <c r="E462" s="24" t="s">
        <v>316</v>
      </c>
      <c r="F462" s="26">
        <v>10926.74</v>
      </c>
    </row>
    <row r="463" spans="2:6" hidden="1" outlineLevel="1" x14ac:dyDescent="0.25">
      <c r="B463" s="31"/>
      <c r="E463" s="24" t="s">
        <v>317</v>
      </c>
      <c r="F463" s="26">
        <v>5025.0200000000004</v>
      </c>
    </row>
    <row r="464" spans="2:6" hidden="1" outlineLevel="1" x14ac:dyDescent="0.25">
      <c r="B464" s="31"/>
      <c r="E464" s="24" t="s">
        <v>318</v>
      </c>
      <c r="F464" s="26">
        <v>18314.189999999999</v>
      </c>
    </row>
    <row r="465" spans="1:6" hidden="1" outlineLevel="1" x14ac:dyDescent="0.25">
      <c r="B465" s="31"/>
      <c r="E465" s="24" t="s">
        <v>319</v>
      </c>
      <c r="F465" s="26">
        <v>44367.66</v>
      </c>
    </row>
    <row r="466" spans="1:6" hidden="1" outlineLevel="1" x14ac:dyDescent="0.25">
      <c r="B466" s="31"/>
      <c r="E466" s="24" t="s">
        <v>320</v>
      </c>
      <c r="F466" s="26">
        <v>11248.1</v>
      </c>
    </row>
    <row r="467" spans="1:6" hidden="1" outlineLevel="1" x14ac:dyDescent="0.25">
      <c r="B467" s="31"/>
      <c r="E467" s="24" t="s">
        <v>321</v>
      </c>
      <c r="F467" s="26">
        <v>19245.740000000002</v>
      </c>
    </row>
    <row r="468" spans="1:6" hidden="1" outlineLevel="1" x14ac:dyDescent="0.25">
      <c r="B468" s="31"/>
      <c r="E468" s="24" t="s">
        <v>322</v>
      </c>
      <c r="F468" s="26">
        <v>12995.68</v>
      </c>
    </row>
    <row r="469" spans="1:6" hidden="1" outlineLevel="1" x14ac:dyDescent="0.25">
      <c r="B469" s="31"/>
      <c r="E469" s="24" t="s">
        <v>690</v>
      </c>
      <c r="F469" s="26">
        <v>4780.71</v>
      </c>
    </row>
    <row r="470" spans="1:6" hidden="1" outlineLevel="1" x14ac:dyDescent="0.25">
      <c r="B470" s="31"/>
      <c r="E470" s="24" t="s">
        <v>323</v>
      </c>
      <c r="F470" s="26">
        <v>6755.96</v>
      </c>
    </row>
    <row r="471" spans="1:6" hidden="1" outlineLevel="1" x14ac:dyDescent="0.25">
      <c r="B471" s="31"/>
      <c r="E471" s="24" t="s">
        <v>691</v>
      </c>
      <c r="F471" s="26">
        <v>4862.62</v>
      </c>
    </row>
    <row r="472" spans="1:6" hidden="1" outlineLevel="1" x14ac:dyDescent="0.25">
      <c r="B472" s="31"/>
      <c r="E472" s="24" t="s">
        <v>324</v>
      </c>
      <c r="F472" s="26">
        <v>11460.43</v>
      </c>
    </row>
    <row r="473" spans="1:6" hidden="1" outlineLevel="1" x14ac:dyDescent="0.25">
      <c r="B473" s="31"/>
      <c r="E473" s="24" t="s">
        <v>541</v>
      </c>
      <c r="F473" s="25">
        <v>4361.28</v>
      </c>
    </row>
    <row r="474" spans="1:6" hidden="1" outlineLevel="1" x14ac:dyDescent="0.25">
      <c r="B474" s="31"/>
      <c r="E474" s="24" t="s">
        <v>325</v>
      </c>
      <c r="F474" s="26">
        <v>23719.67</v>
      </c>
    </row>
    <row r="475" spans="1:6" hidden="1" outlineLevel="1" x14ac:dyDescent="0.25">
      <c r="B475" s="31"/>
      <c r="E475" s="24" t="s">
        <v>326</v>
      </c>
      <c r="F475" s="27">
        <v>15773.75</v>
      </c>
    </row>
    <row r="476" spans="1:6" hidden="1" outlineLevel="1" x14ac:dyDescent="0.25">
      <c r="B476" s="31"/>
      <c r="E476" s="24" t="s">
        <v>327</v>
      </c>
      <c r="F476" s="26">
        <v>22642.15</v>
      </c>
    </row>
    <row r="477" spans="1:6" hidden="1" outlineLevel="1" x14ac:dyDescent="0.25">
      <c r="B477" s="31"/>
      <c r="E477" s="24" t="s">
        <v>328</v>
      </c>
      <c r="F477" s="26">
        <v>5483.74</v>
      </c>
    </row>
    <row r="478" spans="1:6" hidden="1" outlineLevel="1" x14ac:dyDescent="0.25">
      <c r="B478" s="31"/>
      <c r="E478" s="24" t="s">
        <v>329</v>
      </c>
      <c r="F478" s="26">
        <v>26723.68</v>
      </c>
    </row>
    <row r="479" spans="1:6" hidden="1" outlineLevel="1" x14ac:dyDescent="0.25">
      <c r="B479" s="31"/>
      <c r="E479" s="24" t="s">
        <v>330</v>
      </c>
      <c r="F479" s="26">
        <v>27590.53</v>
      </c>
    </row>
    <row r="480" spans="1:6" ht="44.25" customHeight="1" collapsed="1" x14ac:dyDescent="0.25">
      <c r="A480" s="6" t="s">
        <v>6</v>
      </c>
      <c r="B480" s="28" t="s">
        <v>331</v>
      </c>
      <c r="C480" s="21">
        <v>4707031219</v>
      </c>
      <c r="D480" s="22" t="s">
        <v>11</v>
      </c>
      <c r="E480" s="21"/>
      <c r="F480" s="7">
        <f>F481+F482</f>
        <v>473926.94</v>
      </c>
    </row>
    <row r="481" spans="1:6" x14ac:dyDescent="0.25">
      <c r="A481" s="8"/>
      <c r="B481" s="29"/>
      <c r="C481" s="10"/>
      <c r="D481" s="11" t="s">
        <v>8</v>
      </c>
      <c r="E481" s="12"/>
      <c r="F481" s="13"/>
    </row>
    <row r="482" spans="1:6" x14ac:dyDescent="0.25">
      <c r="A482" s="14"/>
      <c r="B482" s="30"/>
      <c r="C482" s="16"/>
      <c r="D482" s="17" t="s">
        <v>9</v>
      </c>
      <c r="E482" s="18"/>
      <c r="F482" s="19">
        <f>SUM(F483:F517)</f>
        <v>473926.94</v>
      </c>
    </row>
    <row r="483" spans="1:6" hidden="1" outlineLevel="1" x14ac:dyDescent="0.25">
      <c r="B483" s="31"/>
      <c r="E483" s="24" t="s">
        <v>332</v>
      </c>
      <c r="F483" s="26">
        <v>17540.89</v>
      </c>
    </row>
    <row r="484" spans="1:6" hidden="1" outlineLevel="1" x14ac:dyDescent="0.25">
      <c r="B484" s="31"/>
      <c r="E484" s="24" t="s">
        <v>333</v>
      </c>
      <c r="F484" s="26">
        <v>13998.33</v>
      </c>
    </row>
    <row r="485" spans="1:6" hidden="1" outlineLevel="1" x14ac:dyDescent="0.25">
      <c r="B485" s="31"/>
      <c r="E485" s="24" t="s">
        <v>334</v>
      </c>
      <c r="F485" s="26">
        <v>16364.03</v>
      </c>
    </row>
    <row r="486" spans="1:6" hidden="1" outlineLevel="1" x14ac:dyDescent="0.25">
      <c r="B486" s="31"/>
      <c r="E486" s="24" t="s">
        <v>335</v>
      </c>
      <c r="F486" s="26">
        <v>14394.23</v>
      </c>
    </row>
    <row r="487" spans="1:6" hidden="1" outlineLevel="1" x14ac:dyDescent="0.25">
      <c r="B487" s="31"/>
      <c r="E487" s="24" t="s">
        <v>336</v>
      </c>
      <c r="F487" s="25">
        <v>4415.3</v>
      </c>
    </row>
    <row r="488" spans="1:6" hidden="1" outlineLevel="1" x14ac:dyDescent="0.25">
      <c r="B488" s="31"/>
      <c r="E488" s="24" t="s">
        <v>337</v>
      </c>
      <c r="F488" s="26">
        <v>6995.23</v>
      </c>
    </row>
    <row r="489" spans="1:6" hidden="1" outlineLevel="1" x14ac:dyDescent="0.25">
      <c r="B489" s="31"/>
      <c r="E489" s="24" t="s">
        <v>338</v>
      </c>
      <c r="F489" s="26">
        <v>29315.040000000001</v>
      </c>
    </row>
    <row r="490" spans="1:6" hidden="1" outlineLevel="1" x14ac:dyDescent="0.25">
      <c r="B490" s="31"/>
      <c r="E490" s="24" t="s">
        <v>339</v>
      </c>
      <c r="F490" s="25">
        <v>8158.26</v>
      </c>
    </row>
    <row r="491" spans="1:6" hidden="1" outlineLevel="1" x14ac:dyDescent="0.25">
      <c r="B491" s="31"/>
      <c r="E491" s="24" t="s">
        <v>340</v>
      </c>
      <c r="F491" s="26">
        <v>13707.78</v>
      </c>
    </row>
    <row r="492" spans="1:6" hidden="1" outlineLevel="1" x14ac:dyDescent="0.25">
      <c r="B492" s="31"/>
      <c r="E492" s="24" t="s">
        <v>341</v>
      </c>
      <c r="F492" s="26">
        <v>8252.76</v>
      </c>
    </row>
    <row r="493" spans="1:6" hidden="1" outlineLevel="1" x14ac:dyDescent="0.25">
      <c r="B493" s="31"/>
      <c r="E493" s="24" t="s">
        <v>342</v>
      </c>
      <c r="F493" s="26">
        <v>13704.46</v>
      </c>
    </row>
    <row r="494" spans="1:6" hidden="1" outlineLevel="1" x14ac:dyDescent="0.25">
      <c r="B494" s="31"/>
      <c r="E494" s="24" t="s">
        <v>343</v>
      </c>
      <c r="F494" s="26">
        <v>4994.22</v>
      </c>
    </row>
    <row r="495" spans="1:6" hidden="1" outlineLevel="1" x14ac:dyDescent="0.25">
      <c r="B495" s="31"/>
      <c r="E495" s="24" t="s">
        <v>344</v>
      </c>
      <c r="F495" s="26">
        <v>26135.119999999999</v>
      </c>
    </row>
    <row r="496" spans="1:6" hidden="1" outlineLevel="1" x14ac:dyDescent="0.25">
      <c r="B496" s="31"/>
      <c r="E496" s="24" t="s">
        <v>345</v>
      </c>
      <c r="F496" s="25">
        <v>14078.88</v>
      </c>
    </row>
    <row r="497" spans="2:6" hidden="1" outlineLevel="1" x14ac:dyDescent="0.25">
      <c r="B497" s="31"/>
      <c r="E497" s="24" t="s">
        <v>692</v>
      </c>
      <c r="F497" s="26">
        <v>11624.74</v>
      </c>
    </row>
    <row r="498" spans="2:6" hidden="1" outlineLevel="1" x14ac:dyDescent="0.25">
      <c r="B498" s="31"/>
      <c r="E498" s="24" t="s">
        <v>346</v>
      </c>
      <c r="F498" s="26">
        <v>11455.67</v>
      </c>
    </row>
    <row r="499" spans="2:6" hidden="1" outlineLevel="1" x14ac:dyDescent="0.25">
      <c r="B499" s="31"/>
      <c r="E499" s="24" t="s">
        <v>347</v>
      </c>
      <c r="F499" s="26">
        <v>17790.009999999998</v>
      </c>
    </row>
    <row r="500" spans="2:6" hidden="1" outlineLevel="1" x14ac:dyDescent="0.25">
      <c r="B500" s="31"/>
      <c r="E500" s="24" t="s">
        <v>693</v>
      </c>
      <c r="F500" s="26">
        <v>4429.24</v>
      </c>
    </row>
    <row r="501" spans="2:6" hidden="1" outlineLevel="1" x14ac:dyDescent="0.25">
      <c r="B501" s="31"/>
      <c r="E501" s="24" t="s">
        <v>348</v>
      </c>
      <c r="F501" s="26">
        <v>4060.5</v>
      </c>
    </row>
    <row r="502" spans="2:6" hidden="1" outlineLevel="1" x14ac:dyDescent="0.25">
      <c r="B502" s="31"/>
      <c r="E502" s="24" t="s">
        <v>349</v>
      </c>
      <c r="F502" s="26">
        <v>30420.61</v>
      </c>
    </row>
    <row r="503" spans="2:6" hidden="1" outlineLevel="1" x14ac:dyDescent="0.25">
      <c r="B503" s="31"/>
      <c r="E503" s="24" t="s">
        <v>350</v>
      </c>
      <c r="F503" s="26">
        <v>11265.06</v>
      </c>
    </row>
    <row r="504" spans="2:6" hidden="1" outlineLevel="1" x14ac:dyDescent="0.25">
      <c r="B504" s="31"/>
      <c r="E504" s="24" t="s">
        <v>351</v>
      </c>
      <c r="F504" s="26">
        <v>6469.83</v>
      </c>
    </row>
    <row r="505" spans="2:6" hidden="1" outlineLevel="1" x14ac:dyDescent="0.25">
      <c r="B505" s="31"/>
      <c r="E505" s="24" t="s">
        <v>352</v>
      </c>
      <c r="F505" s="26">
        <v>21250.54</v>
      </c>
    </row>
    <row r="506" spans="2:6" hidden="1" outlineLevel="1" x14ac:dyDescent="0.25">
      <c r="B506" s="31"/>
      <c r="E506" s="24" t="s">
        <v>694</v>
      </c>
      <c r="F506" s="26">
        <v>13727.8</v>
      </c>
    </row>
    <row r="507" spans="2:6" hidden="1" outlineLevel="1" x14ac:dyDescent="0.25">
      <c r="B507" s="31"/>
      <c r="E507" s="24" t="s">
        <v>353</v>
      </c>
      <c r="F507" s="26">
        <v>9189.8700000000008</v>
      </c>
    </row>
    <row r="508" spans="2:6" hidden="1" outlineLevel="1" x14ac:dyDescent="0.25">
      <c r="B508" s="31"/>
      <c r="E508" s="24" t="s">
        <v>354</v>
      </c>
      <c r="F508" s="26">
        <v>33323.96</v>
      </c>
    </row>
    <row r="509" spans="2:6" hidden="1" outlineLevel="1" x14ac:dyDescent="0.25">
      <c r="B509" s="31"/>
      <c r="E509" s="24" t="s">
        <v>695</v>
      </c>
      <c r="F509" s="26">
        <v>4468.0200000000004</v>
      </c>
    </row>
    <row r="510" spans="2:6" hidden="1" outlineLevel="1" x14ac:dyDescent="0.25">
      <c r="B510" s="31"/>
      <c r="E510" s="24" t="s">
        <v>355</v>
      </c>
      <c r="F510" s="26">
        <v>22000.62</v>
      </c>
    </row>
    <row r="511" spans="2:6" hidden="1" outlineLevel="1" x14ac:dyDescent="0.25">
      <c r="B511" s="31"/>
      <c r="E511" s="24" t="s">
        <v>356</v>
      </c>
      <c r="F511" s="26">
        <v>6591.54</v>
      </c>
    </row>
    <row r="512" spans="2:6" hidden="1" outlineLevel="1" x14ac:dyDescent="0.25">
      <c r="B512" s="31"/>
      <c r="E512" s="24" t="s">
        <v>357</v>
      </c>
      <c r="F512" s="25">
        <v>6848.31</v>
      </c>
    </row>
    <row r="513" spans="1:6" hidden="1" outlineLevel="1" x14ac:dyDescent="0.25">
      <c r="B513" s="31"/>
      <c r="E513" s="24" t="s">
        <v>358</v>
      </c>
      <c r="F513" s="26">
        <v>12984.26</v>
      </c>
    </row>
    <row r="514" spans="1:6" hidden="1" outlineLevel="1" x14ac:dyDescent="0.25">
      <c r="B514" s="31"/>
      <c r="E514" s="24" t="s">
        <v>359</v>
      </c>
      <c r="F514" s="25">
        <v>10022.02</v>
      </c>
    </row>
    <row r="515" spans="1:6" hidden="1" outlineLevel="1" x14ac:dyDescent="0.25">
      <c r="B515" s="31"/>
      <c r="E515" s="24" t="s">
        <v>360</v>
      </c>
      <c r="F515" s="26">
        <v>16471.12</v>
      </c>
    </row>
    <row r="516" spans="1:6" hidden="1" outlineLevel="1" x14ac:dyDescent="0.25">
      <c r="B516" s="31"/>
      <c r="E516" s="24" t="s">
        <v>361</v>
      </c>
      <c r="F516" s="26">
        <v>22186.67</v>
      </c>
    </row>
    <row r="517" spans="1:6" hidden="1" outlineLevel="1" x14ac:dyDescent="0.25">
      <c r="B517" s="31"/>
      <c r="E517" s="24" t="s">
        <v>590</v>
      </c>
      <c r="F517" s="26">
        <v>5292.02</v>
      </c>
    </row>
    <row r="518" spans="1:6" ht="47.25" customHeight="1" collapsed="1" x14ac:dyDescent="0.25">
      <c r="A518" s="6" t="s">
        <v>6</v>
      </c>
      <c r="B518" s="28" t="s">
        <v>362</v>
      </c>
      <c r="C518" s="21">
        <v>4726002245</v>
      </c>
      <c r="D518" s="22" t="s">
        <v>11</v>
      </c>
      <c r="E518" s="21"/>
      <c r="F518" s="7">
        <f>F519+F520</f>
        <v>973397.39999999991</v>
      </c>
    </row>
    <row r="519" spans="1:6" x14ac:dyDescent="0.25">
      <c r="A519" s="8"/>
      <c r="B519" s="29"/>
      <c r="C519" s="10"/>
      <c r="D519" s="11" t="s">
        <v>8</v>
      </c>
      <c r="E519" s="12"/>
      <c r="F519" s="32">
        <v>9515.9500000000007</v>
      </c>
    </row>
    <row r="520" spans="1:6" x14ac:dyDescent="0.25">
      <c r="A520" s="14"/>
      <c r="B520" s="30"/>
      <c r="C520" s="16"/>
      <c r="D520" s="17" t="s">
        <v>9</v>
      </c>
      <c r="E520" s="18"/>
      <c r="F520" s="19">
        <f>SUM(F521:F573)</f>
        <v>963881.45</v>
      </c>
    </row>
    <row r="521" spans="1:6" hidden="1" outlineLevel="1" x14ac:dyDescent="0.25">
      <c r="B521" s="31"/>
      <c r="E521" s="24" t="s">
        <v>363</v>
      </c>
      <c r="F521" s="26">
        <v>28004.09</v>
      </c>
    </row>
    <row r="522" spans="1:6" hidden="1" outlineLevel="1" x14ac:dyDescent="0.25">
      <c r="B522" s="31"/>
      <c r="E522" s="24" t="s">
        <v>364</v>
      </c>
      <c r="F522" s="26">
        <v>9346.7099999999991</v>
      </c>
    </row>
    <row r="523" spans="1:6" hidden="1" outlineLevel="1" x14ac:dyDescent="0.25">
      <c r="B523" s="31"/>
      <c r="E523" s="24" t="s">
        <v>365</v>
      </c>
      <c r="F523" s="26">
        <v>47248.13</v>
      </c>
    </row>
    <row r="524" spans="1:6" hidden="1" outlineLevel="1" x14ac:dyDescent="0.25">
      <c r="B524" s="31"/>
      <c r="E524" s="24" t="s">
        <v>366</v>
      </c>
      <c r="F524" s="25">
        <v>12712.94</v>
      </c>
    </row>
    <row r="525" spans="1:6" hidden="1" outlineLevel="1" x14ac:dyDescent="0.25">
      <c r="B525" s="31"/>
      <c r="E525" s="24" t="s">
        <v>696</v>
      </c>
      <c r="F525" s="26">
        <v>6238.9</v>
      </c>
    </row>
    <row r="526" spans="1:6" hidden="1" outlineLevel="1" x14ac:dyDescent="0.25">
      <c r="B526" s="31"/>
      <c r="E526" s="24" t="s">
        <v>367</v>
      </c>
      <c r="F526" s="26">
        <v>9045.17</v>
      </c>
    </row>
    <row r="527" spans="1:6" hidden="1" outlineLevel="1" x14ac:dyDescent="0.25">
      <c r="B527" s="31"/>
      <c r="E527" s="24" t="s">
        <v>697</v>
      </c>
      <c r="F527" s="26">
        <v>7320.09</v>
      </c>
    </row>
    <row r="528" spans="1:6" hidden="1" outlineLevel="1" x14ac:dyDescent="0.25">
      <c r="B528" s="31"/>
      <c r="E528" s="24" t="s">
        <v>368</v>
      </c>
      <c r="F528" s="26">
        <v>21496.94</v>
      </c>
    </row>
    <row r="529" spans="2:6" hidden="1" outlineLevel="1" x14ac:dyDescent="0.25">
      <c r="B529" s="31"/>
      <c r="E529" s="24" t="s">
        <v>591</v>
      </c>
      <c r="F529" s="26">
        <v>9467.08</v>
      </c>
    </row>
    <row r="530" spans="2:6" hidden="1" outlineLevel="1" x14ac:dyDescent="0.25">
      <c r="B530" s="31"/>
      <c r="E530" s="24" t="s">
        <v>369</v>
      </c>
      <c r="F530" s="26">
        <v>5962.54</v>
      </c>
    </row>
    <row r="531" spans="2:6" hidden="1" outlineLevel="1" x14ac:dyDescent="0.25">
      <c r="B531" s="31"/>
      <c r="E531" s="24" t="s">
        <v>370</v>
      </c>
      <c r="F531" s="26">
        <v>36218.160000000003</v>
      </c>
    </row>
    <row r="532" spans="2:6" hidden="1" outlineLevel="1" x14ac:dyDescent="0.25">
      <c r="B532" s="31"/>
      <c r="E532" s="24" t="s">
        <v>698</v>
      </c>
      <c r="F532" s="26">
        <v>28739.4</v>
      </c>
    </row>
    <row r="533" spans="2:6" hidden="1" outlineLevel="1" x14ac:dyDescent="0.25">
      <c r="B533" s="31"/>
      <c r="E533" s="24" t="s">
        <v>371</v>
      </c>
      <c r="F533" s="25">
        <v>9159.24</v>
      </c>
    </row>
    <row r="534" spans="2:6" hidden="1" outlineLevel="1" x14ac:dyDescent="0.25">
      <c r="B534" s="31"/>
      <c r="E534" s="24" t="s">
        <v>542</v>
      </c>
      <c r="F534" s="26">
        <v>32504.47</v>
      </c>
    </row>
    <row r="535" spans="2:6" hidden="1" outlineLevel="1" x14ac:dyDescent="0.25">
      <c r="B535" s="31"/>
      <c r="E535" s="24" t="s">
        <v>372</v>
      </c>
      <c r="F535" s="26">
        <v>13847.5</v>
      </c>
    </row>
    <row r="536" spans="2:6" hidden="1" outlineLevel="1" x14ac:dyDescent="0.25">
      <c r="B536" s="31"/>
      <c r="E536" s="24" t="s">
        <v>543</v>
      </c>
      <c r="F536" s="26">
        <v>11715.99</v>
      </c>
    </row>
    <row r="537" spans="2:6" hidden="1" outlineLevel="1" x14ac:dyDescent="0.25">
      <c r="B537" s="31"/>
      <c r="E537" s="24" t="s">
        <v>373</v>
      </c>
      <c r="F537" s="26">
        <v>8498.6200000000008</v>
      </c>
    </row>
    <row r="538" spans="2:6" hidden="1" outlineLevel="1" x14ac:dyDescent="0.25">
      <c r="B538" s="31"/>
      <c r="E538" s="24" t="s">
        <v>374</v>
      </c>
      <c r="F538" s="26">
        <v>9497.4</v>
      </c>
    </row>
    <row r="539" spans="2:6" hidden="1" outlineLevel="1" x14ac:dyDescent="0.25">
      <c r="B539" s="31"/>
      <c r="E539" s="24" t="s">
        <v>375</v>
      </c>
      <c r="F539" s="26">
        <v>7990.14</v>
      </c>
    </row>
    <row r="540" spans="2:6" hidden="1" outlineLevel="1" x14ac:dyDescent="0.25">
      <c r="B540" s="31"/>
      <c r="E540" s="24" t="s">
        <v>699</v>
      </c>
      <c r="F540" s="26">
        <v>4137.21</v>
      </c>
    </row>
    <row r="541" spans="2:6" hidden="1" outlineLevel="1" x14ac:dyDescent="0.25">
      <c r="B541" s="31"/>
      <c r="E541" s="24" t="s">
        <v>592</v>
      </c>
      <c r="F541" s="26">
        <v>5388.5</v>
      </c>
    </row>
    <row r="542" spans="2:6" hidden="1" outlineLevel="1" x14ac:dyDescent="0.25">
      <c r="B542" s="31"/>
      <c r="E542" s="24" t="s">
        <v>376</v>
      </c>
      <c r="F542" s="26">
        <v>37184.589999999997</v>
      </c>
    </row>
    <row r="543" spans="2:6" hidden="1" outlineLevel="1" x14ac:dyDescent="0.25">
      <c r="B543" s="31"/>
      <c r="E543" s="24" t="s">
        <v>544</v>
      </c>
      <c r="F543" s="25">
        <v>6425.23</v>
      </c>
    </row>
    <row r="544" spans="2:6" hidden="1" outlineLevel="1" x14ac:dyDescent="0.25">
      <c r="B544" s="31"/>
      <c r="E544" s="24" t="s">
        <v>545</v>
      </c>
      <c r="F544" s="26">
        <v>13953.45</v>
      </c>
    </row>
    <row r="545" spans="2:6" hidden="1" outlineLevel="1" x14ac:dyDescent="0.25">
      <c r="B545" s="31"/>
      <c r="E545" s="24" t="s">
        <v>377</v>
      </c>
      <c r="F545" s="26">
        <v>65109.58</v>
      </c>
    </row>
    <row r="546" spans="2:6" hidden="1" outlineLevel="1" x14ac:dyDescent="0.25">
      <c r="B546" s="31"/>
      <c r="E546" s="24" t="s">
        <v>593</v>
      </c>
      <c r="F546" s="26">
        <v>5741.11</v>
      </c>
    </row>
    <row r="547" spans="2:6" hidden="1" outlineLevel="1" x14ac:dyDescent="0.25">
      <c r="B547" s="31"/>
      <c r="E547" s="24" t="s">
        <v>594</v>
      </c>
      <c r="F547" s="26">
        <v>5235.88</v>
      </c>
    </row>
    <row r="548" spans="2:6" hidden="1" outlineLevel="1" x14ac:dyDescent="0.25">
      <c r="B548" s="31"/>
      <c r="E548" s="24" t="s">
        <v>595</v>
      </c>
      <c r="F548" s="26">
        <v>4376.08</v>
      </c>
    </row>
    <row r="549" spans="2:6" hidden="1" outlineLevel="1" x14ac:dyDescent="0.25">
      <c r="B549" s="31"/>
      <c r="E549" s="24" t="s">
        <v>546</v>
      </c>
      <c r="F549" s="26">
        <v>8099.78</v>
      </c>
    </row>
    <row r="550" spans="2:6" hidden="1" outlineLevel="1" x14ac:dyDescent="0.25">
      <c r="B550" s="31"/>
      <c r="E550" s="24" t="s">
        <v>378</v>
      </c>
      <c r="F550" s="25">
        <v>20592.169999999998</v>
      </c>
    </row>
    <row r="551" spans="2:6" hidden="1" outlineLevel="1" x14ac:dyDescent="0.25">
      <c r="B551" s="31"/>
      <c r="E551" s="24" t="s">
        <v>379</v>
      </c>
      <c r="F551" s="26">
        <v>8966.86</v>
      </c>
    </row>
    <row r="552" spans="2:6" hidden="1" outlineLevel="1" x14ac:dyDescent="0.25">
      <c r="B552" s="31"/>
      <c r="E552" s="24" t="s">
        <v>380</v>
      </c>
      <c r="F552" s="26">
        <v>7962.96</v>
      </c>
    </row>
    <row r="553" spans="2:6" hidden="1" outlineLevel="1" x14ac:dyDescent="0.25">
      <c r="B553" s="31"/>
      <c r="E553" s="24" t="s">
        <v>381</v>
      </c>
      <c r="F553" s="26">
        <v>16131.66</v>
      </c>
    </row>
    <row r="554" spans="2:6" hidden="1" outlineLevel="1" x14ac:dyDescent="0.25">
      <c r="B554" s="31"/>
      <c r="E554" s="24" t="s">
        <v>700</v>
      </c>
      <c r="F554" s="26">
        <v>5870.02</v>
      </c>
    </row>
    <row r="555" spans="2:6" hidden="1" outlineLevel="1" x14ac:dyDescent="0.25">
      <c r="B555" s="31"/>
      <c r="E555" s="24" t="s">
        <v>382</v>
      </c>
      <c r="F555" s="26">
        <v>18022.95</v>
      </c>
    </row>
    <row r="556" spans="2:6" hidden="1" outlineLevel="1" x14ac:dyDescent="0.25">
      <c r="B556" s="31"/>
      <c r="E556" s="24" t="s">
        <v>383</v>
      </c>
      <c r="F556" s="26">
        <v>50657.83</v>
      </c>
    </row>
    <row r="557" spans="2:6" hidden="1" outlineLevel="1" x14ac:dyDescent="0.25">
      <c r="B557" s="31"/>
      <c r="E557" s="24" t="s">
        <v>701</v>
      </c>
      <c r="F557" s="26">
        <v>4013.4</v>
      </c>
    </row>
    <row r="558" spans="2:6" hidden="1" outlineLevel="1" x14ac:dyDescent="0.25">
      <c r="B558" s="31"/>
      <c r="E558" s="24" t="s">
        <v>384</v>
      </c>
      <c r="F558" s="26">
        <v>38648.5</v>
      </c>
    </row>
    <row r="559" spans="2:6" hidden="1" outlineLevel="1" x14ac:dyDescent="0.25">
      <c r="B559" s="31"/>
      <c r="E559" s="24" t="s">
        <v>702</v>
      </c>
      <c r="F559" s="26">
        <v>4026</v>
      </c>
    </row>
    <row r="560" spans="2:6" hidden="1" outlineLevel="1" x14ac:dyDescent="0.25">
      <c r="B560" s="31"/>
      <c r="E560" s="24" t="s">
        <v>385</v>
      </c>
      <c r="F560" s="26">
        <v>101062.06</v>
      </c>
    </row>
    <row r="561" spans="1:6" hidden="1" outlineLevel="1" x14ac:dyDescent="0.25">
      <c r="B561" s="31"/>
      <c r="E561" s="24" t="s">
        <v>386</v>
      </c>
      <c r="F561" s="26">
        <v>65661.63</v>
      </c>
    </row>
    <row r="562" spans="1:6" hidden="1" outlineLevel="1" x14ac:dyDescent="0.25">
      <c r="B562" s="31"/>
      <c r="E562" s="24" t="s">
        <v>387</v>
      </c>
      <c r="F562" s="26">
        <v>18722.87</v>
      </c>
    </row>
    <row r="563" spans="1:6" hidden="1" outlineLevel="1" x14ac:dyDescent="0.25">
      <c r="B563" s="31"/>
      <c r="E563" s="24" t="s">
        <v>547</v>
      </c>
      <c r="F563" s="26">
        <v>6672.45</v>
      </c>
    </row>
    <row r="564" spans="1:6" hidden="1" outlineLevel="1" x14ac:dyDescent="0.25">
      <c r="B564" s="31"/>
      <c r="E564" s="24" t="s">
        <v>388</v>
      </c>
      <c r="F564" s="26">
        <v>27214.17</v>
      </c>
    </row>
    <row r="565" spans="1:6" hidden="1" outlineLevel="1" x14ac:dyDescent="0.25">
      <c r="B565" s="31"/>
      <c r="E565" s="24" t="s">
        <v>703</v>
      </c>
      <c r="F565" s="26">
        <v>4020.21</v>
      </c>
    </row>
    <row r="566" spans="1:6" hidden="1" outlineLevel="1" x14ac:dyDescent="0.25">
      <c r="B566" s="31"/>
      <c r="E566" s="24" t="s">
        <v>596</v>
      </c>
      <c r="F566" s="26">
        <v>4450.45</v>
      </c>
    </row>
    <row r="567" spans="1:6" hidden="1" outlineLevel="1" x14ac:dyDescent="0.25">
      <c r="B567" s="31"/>
      <c r="E567" s="24" t="s">
        <v>389</v>
      </c>
      <c r="F567" s="26">
        <v>7116.64</v>
      </c>
    </row>
    <row r="568" spans="1:6" hidden="1" outlineLevel="1" x14ac:dyDescent="0.25">
      <c r="B568" s="31"/>
      <c r="E568" s="24" t="s">
        <v>390</v>
      </c>
      <c r="F568" s="26">
        <v>13967.51</v>
      </c>
    </row>
    <row r="569" spans="1:6" hidden="1" outlineLevel="1" x14ac:dyDescent="0.25">
      <c r="B569" s="31"/>
      <c r="E569" s="24" t="s">
        <v>391</v>
      </c>
      <c r="F569" s="26">
        <v>11470.8</v>
      </c>
    </row>
    <row r="570" spans="1:6" hidden="1" outlineLevel="1" x14ac:dyDescent="0.25">
      <c r="B570" s="31"/>
      <c r="E570" s="24" t="s">
        <v>392</v>
      </c>
      <c r="F570" s="25">
        <v>6762.66</v>
      </c>
    </row>
    <row r="571" spans="1:6" hidden="1" outlineLevel="1" x14ac:dyDescent="0.25">
      <c r="B571" s="31"/>
      <c r="E571" s="24" t="s">
        <v>393</v>
      </c>
      <c r="F571" s="26">
        <v>21043.59</v>
      </c>
    </row>
    <row r="572" spans="1:6" hidden="1" outlineLevel="1" x14ac:dyDescent="0.25">
      <c r="B572" s="31"/>
      <c r="E572" s="24" t="s">
        <v>394</v>
      </c>
      <c r="F572" s="26">
        <v>26137.82</v>
      </c>
    </row>
    <row r="573" spans="1:6" hidden="1" outlineLevel="1" x14ac:dyDescent="0.25">
      <c r="B573" s="31"/>
      <c r="E573" s="24" t="s">
        <v>704</v>
      </c>
      <c r="F573" s="26">
        <v>4021.32</v>
      </c>
    </row>
    <row r="574" spans="1:6" ht="25.5" collapsed="1" x14ac:dyDescent="0.25">
      <c r="A574" s="6" t="s">
        <v>6</v>
      </c>
      <c r="B574" s="28" t="s">
        <v>395</v>
      </c>
      <c r="C574" s="21">
        <v>4714013718</v>
      </c>
      <c r="D574" s="22" t="s">
        <v>11</v>
      </c>
      <c r="E574" s="21"/>
      <c r="F574" s="7">
        <f>F575+F576</f>
        <v>2615524.02</v>
      </c>
    </row>
    <row r="575" spans="1:6" x14ac:dyDescent="0.25">
      <c r="A575" s="8"/>
      <c r="B575" s="29"/>
      <c r="C575" s="10"/>
      <c r="D575" s="11" t="s">
        <v>8</v>
      </c>
      <c r="E575" s="12"/>
      <c r="F575" s="33">
        <v>34067.980000000003</v>
      </c>
    </row>
    <row r="576" spans="1:6" x14ac:dyDescent="0.25">
      <c r="A576" s="14"/>
      <c r="B576" s="30"/>
      <c r="C576" s="16"/>
      <c r="D576" s="17" t="s">
        <v>9</v>
      </c>
      <c r="E576" s="18"/>
      <c r="F576" s="19">
        <f>SUM(F577:F708)</f>
        <v>2581456.04</v>
      </c>
    </row>
    <row r="577" spans="2:6" hidden="1" outlineLevel="1" x14ac:dyDescent="0.25">
      <c r="B577" s="31"/>
      <c r="E577" s="24" t="s">
        <v>396</v>
      </c>
      <c r="F577" s="25">
        <v>6881.08</v>
      </c>
    </row>
    <row r="578" spans="2:6" hidden="1" outlineLevel="1" x14ac:dyDescent="0.25">
      <c r="B578" s="31"/>
      <c r="E578" s="24" t="s">
        <v>397</v>
      </c>
      <c r="F578" s="27">
        <v>72887</v>
      </c>
    </row>
    <row r="579" spans="2:6" hidden="1" outlineLevel="1" x14ac:dyDescent="0.25">
      <c r="B579" s="31"/>
      <c r="E579" s="24" t="s">
        <v>398</v>
      </c>
      <c r="F579" s="26">
        <v>11867.34</v>
      </c>
    </row>
    <row r="580" spans="2:6" hidden="1" outlineLevel="1" x14ac:dyDescent="0.25">
      <c r="B580" s="31"/>
      <c r="E580" s="24" t="s">
        <v>399</v>
      </c>
      <c r="F580" s="26">
        <v>32620.18</v>
      </c>
    </row>
    <row r="581" spans="2:6" hidden="1" outlineLevel="1" x14ac:dyDescent="0.25">
      <c r="B581" s="31"/>
      <c r="E581" s="24" t="s">
        <v>400</v>
      </c>
      <c r="F581" s="26">
        <v>8126.85</v>
      </c>
    </row>
    <row r="582" spans="2:6" hidden="1" outlineLevel="1" x14ac:dyDescent="0.25">
      <c r="B582" s="31"/>
      <c r="E582" s="24" t="s">
        <v>401</v>
      </c>
      <c r="F582" s="26">
        <v>6442.53</v>
      </c>
    </row>
    <row r="583" spans="2:6" hidden="1" outlineLevel="1" x14ac:dyDescent="0.25">
      <c r="B583" s="31"/>
      <c r="E583" s="24" t="s">
        <v>402</v>
      </c>
      <c r="F583" s="26">
        <v>27541.69</v>
      </c>
    </row>
    <row r="584" spans="2:6" hidden="1" outlineLevel="1" x14ac:dyDescent="0.25">
      <c r="B584" s="31"/>
      <c r="E584" s="24" t="s">
        <v>403</v>
      </c>
      <c r="F584" s="26">
        <v>27391.29</v>
      </c>
    </row>
    <row r="585" spans="2:6" hidden="1" outlineLevel="1" x14ac:dyDescent="0.25">
      <c r="B585" s="31"/>
      <c r="E585" s="24" t="s">
        <v>548</v>
      </c>
      <c r="F585" s="26">
        <v>8520.14</v>
      </c>
    </row>
    <row r="586" spans="2:6" hidden="1" outlineLevel="1" x14ac:dyDescent="0.25">
      <c r="B586" s="31"/>
      <c r="E586" s="24" t="s">
        <v>597</v>
      </c>
      <c r="F586" s="26">
        <v>5304.58</v>
      </c>
    </row>
    <row r="587" spans="2:6" hidden="1" outlineLevel="1" x14ac:dyDescent="0.25">
      <c r="B587" s="31"/>
      <c r="E587" s="24" t="s">
        <v>404</v>
      </c>
      <c r="F587" s="26">
        <v>15018.9</v>
      </c>
    </row>
    <row r="588" spans="2:6" hidden="1" outlineLevel="1" x14ac:dyDescent="0.25">
      <c r="B588" s="31"/>
      <c r="E588" s="24" t="s">
        <v>405</v>
      </c>
      <c r="F588" s="26">
        <v>14025.41</v>
      </c>
    </row>
    <row r="589" spans="2:6" hidden="1" outlineLevel="1" x14ac:dyDescent="0.25">
      <c r="B589" s="31"/>
      <c r="E589" s="24" t="s">
        <v>406</v>
      </c>
      <c r="F589" s="26">
        <v>11146.32</v>
      </c>
    </row>
    <row r="590" spans="2:6" hidden="1" outlineLevel="1" x14ac:dyDescent="0.25">
      <c r="B590" s="31"/>
      <c r="E590" s="24" t="s">
        <v>407</v>
      </c>
      <c r="F590" s="26">
        <v>28593.09</v>
      </c>
    </row>
    <row r="591" spans="2:6" hidden="1" outlineLevel="1" x14ac:dyDescent="0.25">
      <c r="B591" s="31"/>
      <c r="E591" s="24" t="s">
        <v>598</v>
      </c>
      <c r="F591" s="26">
        <v>7823.84</v>
      </c>
    </row>
    <row r="592" spans="2:6" hidden="1" outlineLevel="1" x14ac:dyDescent="0.25">
      <c r="B592" s="31"/>
      <c r="E592" s="24" t="s">
        <v>408</v>
      </c>
      <c r="F592" s="26">
        <v>252130.39</v>
      </c>
    </row>
    <row r="593" spans="2:6" hidden="1" outlineLevel="1" x14ac:dyDescent="0.25">
      <c r="B593" s="31"/>
      <c r="E593" s="24" t="s">
        <v>705</v>
      </c>
      <c r="F593" s="26">
        <v>7155.88</v>
      </c>
    </row>
    <row r="594" spans="2:6" hidden="1" outlineLevel="1" x14ac:dyDescent="0.25">
      <c r="B594" s="31"/>
      <c r="E594" s="24" t="s">
        <v>409</v>
      </c>
      <c r="F594" s="26">
        <v>7500.37</v>
      </c>
    </row>
    <row r="595" spans="2:6" hidden="1" outlineLevel="1" x14ac:dyDescent="0.25">
      <c r="B595" s="31"/>
      <c r="E595" s="24" t="s">
        <v>706</v>
      </c>
      <c r="F595" s="26">
        <v>4130.55</v>
      </c>
    </row>
    <row r="596" spans="2:6" hidden="1" outlineLevel="1" x14ac:dyDescent="0.25">
      <c r="B596" s="31"/>
      <c r="E596" s="24" t="s">
        <v>410</v>
      </c>
      <c r="F596" s="26">
        <v>21326.22</v>
      </c>
    </row>
    <row r="597" spans="2:6" hidden="1" outlineLevel="1" x14ac:dyDescent="0.25">
      <c r="B597" s="31"/>
      <c r="E597" s="24" t="s">
        <v>599</v>
      </c>
      <c r="F597" s="26">
        <v>8015.09</v>
      </c>
    </row>
    <row r="598" spans="2:6" hidden="1" outlineLevel="1" x14ac:dyDescent="0.25">
      <c r="B598" s="31"/>
      <c r="E598" s="24" t="s">
        <v>600</v>
      </c>
      <c r="F598" s="26">
        <v>9574.4699999999993</v>
      </c>
    </row>
    <row r="599" spans="2:6" hidden="1" outlineLevel="1" x14ac:dyDescent="0.25">
      <c r="B599" s="31"/>
      <c r="E599" s="24" t="s">
        <v>601</v>
      </c>
      <c r="F599" s="26">
        <v>5246.12</v>
      </c>
    </row>
    <row r="600" spans="2:6" hidden="1" outlineLevel="1" x14ac:dyDescent="0.25">
      <c r="B600" s="31"/>
      <c r="E600" s="24" t="s">
        <v>411</v>
      </c>
      <c r="F600" s="26">
        <v>21119.61</v>
      </c>
    </row>
    <row r="601" spans="2:6" hidden="1" outlineLevel="1" x14ac:dyDescent="0.25">
      <c r="B601" s="31"/>
      <c r="E601" s="24" t="s">
        <v>412</v>
      </c>
      <c r="F601" s="26">
        <v>34554.199999999997</v>
      </c>
    </row>
    <row r="602" spans="2:6" hidden="1" outlineLevel="1" x14ac:dyDescent="0.25">
      <c r="B602" s="31"/>
      <c r="E602" s="24" t="s">
        <v>413</v>
      </c>
      <c r="F602" s="26">
        <v>13462.59</v>
      </c>
    </row>
    <row r="603" spans="2:6" hidden="1" outlineLevel="1" x14ac:dyDescent="0.25">
      <c r="B603" s="31"/>
      <c r="E603" s="24" t="s">
        <v>707</v>
      </c>
      <c r="F603" s="26">
        <v>5135.93</v>
      </c>
    </row>
    <row r="604" spans="2:6" hidden="1" outlineLevel="1" x14ac:dyDescent="0.25">
      <c r="B604" s="31"/>
      <c r="E604" s="24" t="s">
        <v>414</v>
      </c>
      <c r="F604" s="26">
        <v>32294.76</v>
      </c>
    </row>
    <row r="605" spans="2:6" hidden="1" outlineLevel="1" x14ac:dyDescent="0.25">
      <c r="B605" s="31"/>
      <c r="E605" s="24" t="s">
        <v>415</v>
      </c>
      <c r="F605" s="26">
        <v>5918.38</v>
      </c>
    </row>
    <row r="606" spans="2:6" hidden="1" outlineLevel="1" x14ac:dyDescent="0.25">
      <c r="B606" s="31"/>
      <c r="E606" s="24" t="s">
        <v>416</v>
      </c>
      <c r="F606" s="26">
        <v>20006.95</v>
      </c>
    </row>
    <row r="607" spans="2:6" hidden="1" outlineLevel="1" x14ac:dyDescent="0.25">
      <c r="B607" s="31"/>
      <c r="E607" s="24" t="s">
        <v>417</v>
      </c>
      <c r="F607" s="26">
        <v>4553.38</v>
      </c>
    </row>
    <row r="608" spans="2:6" hidden="1" outlineLevel="1" x14ac:dyDescent="0.25">
      <c r="B608" s="31"/>
      <c r="E608" s="24" t="s">
        <v>549</v>
      </c>
      <c r="F608" s="26">
        <v>7172.4</v>
      </c>
    </row>
    <row r="609" spans="2:6" hidden="1" outlineLevel="1" x14ac:dyDescent="0.25">
      <c r="B609" s="31"/>
      <c r="E609" s="24" t="s">
        <v>708</v>
      </c>
      <c r="F609" s="26">
        <v>8891.1</v>
      </c>
    </row>
    <row r="610" spans="2:6" hidden="1" outlineLevel="1" x14ac:dyDescent="0.25">
      <c r="B610" s="31"/>
      <c r="E610" s="24" t="s">
        <v>418</v>
      </c>
      <c r="F610" s="26">
        <v>4871.5</v>
      </c>
    </row>
    <row r="611" spans="2:6" hidden="1" outlineLevel="1" x14ac:dyDescent="0.25">
      <c r="B611" s="31"/>
      <c r="E611" s="24" t="s">
        <v>709</v>
      </c>
      <c r="F611" s="26">
        <v>11654.36</v>
      </c>
    </row>
    <row r="612" spans="2:6" hidden="1" outlineLevel="1" x14ac:dyDescent="0.25">
      <c r="B612" s="31"/>
      <c r="E612" s="24" t="s">
        <v>419</v>
      </c>
      <c r="F612" s="25">
        <v>16661.080000000002</v>
      </c>
    </row>
    <row r="613" spans="2:6" hidden="1" outlineLevel="1" x14ac:dyDescent="0.25">
      <c r="B613" s="31"/>
      <c r="E613" s="24" t="s">
        <v>710</v>
      </c>
      <c r="F613" s="26">
        <v>4458.72</v>
      </c>
    </row>
    <row r="614" spans="2:6" hidden="1" outlineLevel="1" x14ac:dyDescent="0.25">
      <c r="B614" s="31"/>
      <c r="E614" s="24" t="s">
        <v>420</v>
      </c>
      <c r="F614" s="26">
        <v>64195.15</v>
      </c>
    </row>
    <row r="615" spans="2:6" hidden="1" outlineLevel="1" x14ac:dyDescent="0.25">
      <c r="B615" s="31"/>
      <c r="E615" s="24" t="s">
        <v>711</v>
      </c>
      <c r="F615" s="26">
        <v>4070.41</v>
      </c>
    </row>
    <row r="616" spans="2:6" hidden="1" outlineLevel="1" x14ac:dyDescent="0.25">
      <c r="B616" s="31"/>
      <c r="E616" s="24" t="s">
        <v>712</v>
      </c>
      <c r="F616" s="26">
        <v>4669.1899999999996</v>
      </c>
    </row>
    <row r="617" spans="2:6" hidden="1" outlineLevel="1" x14ac:dyDescent="0.25">
      <c r="B617" s="31"/>
      <c r="E617" s="24" t="s">
        <v>713</v>
      </c>
      <c r="F617" s="26">
        <v>4656.53</v>
      </c>
    </row>
    <row r="618" spans="2:6" hidden="1" outlineLevel="1" x14ac:dyDescent="0.25">
      <c r="B618" s="31"/>
      <c r="E618" s="24" t="s">
        <v>714</v>
      </c>
      <c r="F618" s="26">
        <v>5366.22</v>
      </c>
    </row>
    <row r="619" spans="2:6" hidden="1" outlineLevel="1" x14ac:dyDescent="0.25">
      <c r="B619" s="31"/>
      <c r="E619" s="24" t="s">
        <v>421</v>
      </c>
      <c r="F619" s="26">
        <v>19586.96</v>
      </c>
    </row>
    <row r="620" spans="2:6" hidden="1" outlineLevel="1" x14ac:dyDescent="0.25">
      <c r="B620" s="31"/>
      <c r="E620" s="24" t="s">
        <v>422</v>
      </c>
      <c r="F620" s="26">
        <v>6673.34</v>
      </c>
    </row>
    <row r="621" spans="2:6" hidden="1" outlineLevel="1" x14ac:dyDescent="0.25">
      <c r="B621" s="31"/>
      <c r="E621" s="24" t="s">
        <v>423</v>
      </c>
      <c r="F621" s="26">
        <v>7570.35</v>
      </c>
    </row>
    <row r="622" spans="2:6" hidden="1" outlineLevel="1" x14ac:dyDescent="0.25">
      <c r="B622" s="31"/>
      <c r="E622" s="24" t="s">
        <v>715</v>
      </c>
      <c r="F622" s="26">
        <v>4448.92</v>
      </c>
    </row>
    <row r="623" spans="2:6" hidden="1" outlineLevel="1" x14ac:dyDescent="0.25">
      <c r="B623" s="31"/>
      <c r="E623" s="24" t="s">
        <v>716</v>
      </c>
      <c r="F623" s="26">
        <v>4423.3</v>
      </c>
    </row>
    <row r="624" spans="2:6" hidden="1" outlineLevel="1" x14ac:dyDescent="0.25">
      <c r="B624" s="31"/>
      <c r="E624" s="24" t="s">
        <v>717</v>
      </c>
      <c r="F624" s="26">
        <v>4020.18</v>
      </c>
    </row>
    <row r="625" spans="2:6" hidden="1" outlineLevel="1" x14ac:dyDescent="0.25">
      <c r="B625" s="31"/>
      <c r="E625" s="24" t="s">
        <v>424</v>
      </c>
      <c r="F625" s="26">
        <v>5641.69</v>
      </c>
    </row>
    <row r="626" spans="2:6" hidden="1" outlineLevel="1" x14ac:dyDescent="0.25">
      <c r="B626" s="31"/>
      <c r="E626" s="24" t="s">
        <v>425</v>
      </c>
      <c r="F626" s="26">
        <v>14388.3</v>
      </c>
    </row>
    <row r="627" spans="2:6" hidden="1" outlineLevel="1" x14ac:dyDescent="0.25">
      <c r="B627" s="31"/>
      <c r="E627" s="24" t="s">
        <v>426</v>
      </c>
      <c r="F627" s="26">
        <v>8380.5499999999993</v>
      </c>
    </row>
    <row r="628" spans="2:6" hidden="1" outlineLevel="1" x14ac:dyDescent="0.25">
      <c r="B628" s="31"/>
      <c r="E628" s="24" t="s">
        <v>427</v>
      </c>
      <c r="F628" s="25">
        <v>14761.82</v>
      </c>
    </row>
    <row r="629" spans="2:6" hidden="1" outlineLevel="1" x14ac:dyDescent="0.25">
      <c r="B629" s="31"/>
      <c r="E629" s="24" t="s">
        <v>602</v>
      </c>
      <c r="F629" s="25">
        <v>4324.18</v>
      </c>
    </row>
    <row r="630" spans="2:6" hidden="1" outlineLevel="1" x14ac:dyDescent="0.25">
      <c r="B630" s="31"/>
      <c r="E630" s="24" t="s">
        <v>718</v>
      </c>
      <c r="F630" s="26">
        <v>4355.22</v>
      </c>
    </row>
    <row r="631" spans="2:6" hidden="1" outlineLevel="1" x14ac:dyDescent="0.25">
      <c r="B631" s="31"/>
      <c r="E631" s="24" t="s">
        <v>428</v>
      </c>
      <c r="F631" s="26">
        <v>18652.2</v>
      </c>
    </row>
    <row r="632" spans="2:6" hidden="1" outlineLevel="1" x14ac:dyDescent="0.25">
      <c r="B632" s="31"/>
      <c r="E632" s="24" t="s">
        <v>429</v>
      </c>
      <c r="F632" s="26">
        <v>40921.050000000003</v>
      </c>
    </row>
    <row r="633" spans="2:6" hidden="1" outlineLevel="1" x14ac:dyDescent="0.25">
      <c r="B633" s="31"/>
      <c r="E633" s="24" t="s">
        <v>719</v>
      </c>
      <c r="F633" s="26">
        <v>4811.5600000000004</v>
      </c>
    </row>
    <row r="634" spans="2:6" hidden="1" outlineLevel="1" x14ac:dyDescent="0.25">
      <c r="B634" s="31"/>
      <c r="E634" s="24" t="s">
        <v>430</v>
      </c>
      <c r="F634" s="25">
        <v>28609.040000000001</v>
      </c>
    </row>
    <row r="635" spans="2:6" hidden="1" outlineLevel="1" x14ac:dyDescent="0.25">
      <c r="B635" s="31"/>
      <c r="E635" s="24" t="s">
        <v>431</v>
      </c>
      <c r="F635" s="26">
        <v>22944.86</v>
      </c>
    </row>
    <row r="636" spans="2:6" hidden="1" outlineLevel="1" x14ac:dyDescent="0.25">
      <c r="B636" s="31"/>
      <c r="E636" s="24" t="s">
        <v>603</v>
      </c>
      <c r="F636" s="26">
        <v>5432.04</v>
      </c>
    </row>
    <row r="637" spans="2:6" hidden="1" outlineLevel="1" x14ac:dyDescent="0.25">
      <c r="B637" s="31"/>
      <c r="E637" s="24" t="s">
        <v>432</v>
      </c>
      <c r="F637" s="26">
        <v>8611.59</v>
      </c>
    </row>
    <row r="638" spans="2:6" hidden="1" outlineLevel="1" x14ac:dyDescent="0.25">
      <c r="B638" s="31"/>
      <c r="E638" s="24" t="s">
        <v>720</v>
      </c>
      <c r="F638" s="26">
        <v>7458.85</v>
      </c>
    </row>
    <row r="639" spans="2:6" hidden="1" outlineLevel="1" x14ac:dyDescent="0.25">
      <c r="B639" s="31"/>
      <c r="E639" s="24" t="s">
        <v>433</v>
      </c>
      <c r="F639" s="26">
        <v>89874.81</v>
      </c>
    </row>
    <row r="640" spans="2:6" hidden="1" outlineLevel="1" x14ac:dyDescent="0.25">
      <c r="B640" s="31"/>
      <c r="E640" s="24" t="s">
        <v>434</v>
      </c>
      <c r="F640" s="26">
        <v>21011.18</v>
      </c>
    </row>
    <row r="641" spans="2:6" hidden="1" outlineLevel="1" x14ac:dyDescent="0.25">
      <c r="B641" s="31"/>
      <c r="E641" s="24" t="s">
        <v>435</v>
      </c>
      <c r="F641" s="25">
        <v>49153.11</v>
      </c>
    </row>
    <row r="642" spans="2:6" hidden="1" outlineLevel="1" x14ac:dyDescent="0.25">
      <c r="B642" s="31"/>
      <c r="E642" s="24" t="s">
        <v>436</v>
      </c>
      <c r="F642" s="26">
        <v>12350.79</v>
      </c>
    </row>
    <row r="643" spans="2:6" hidden="1" outlineLevel="1" x14ac:dyDescent="0.25">
      <c r="B643" s="31"/>
      <c r="E643" s="24" t="s">
        <v>604</v>
      </c>
      <c r="F643" s="26">
        <v>4662.05</v>
      </c>
    </row>
    <row r="644" spans="2:6" hidden="1" outlineLevel="1" x14ac:dyDescent="0.25">
      <c r="B644" s="31"/>
      <c r="E644" s="24" t="s">
        <v>721</v>
      </c>
      <c r="F644" s="26">
        <v>4810.82</v>
      </c>
    </row>
    <row r="645" spans="2:6" hidden="1" outlineLevel="1" x14ac:dyDescent="0.25">
      <c r="B645" s="31"/>
      <c r="E645" s="24" t="s">
        <v>437</v>
      </c>
      <c r="F645" s="25">
        <v>18292.439999999999</v>
      </c>
    </row>
    <row r="646" spans="2:6" hidden="1" outlineLevel="1" x14ac:dyDescent="0.25">
      <c r="B646" s="31"/>
      <c r="E646" s="24" t="s">
        <v>438</v>
      </c>
      <c r="F646" s="26">
        <v>71035.460000000006</v>
      </c>
    </row>
    <row r="647" spans="2:6" hidden="1" outlineLevel="1" x14ac:dyDescent="0.25">
      <c r="B647" s="31"/>
      <c r="E647" s="24" t="s">
        <v>439</v>
      </c>
      <c r="F647" s="26">
        <v>8966.36</v>
      </c>
    </row>
    <row r="648" spans="2:6" hidden="1" outlineLevel="1" x14ac:dyDescent="0.25">
      <c r="B648" s="31"/>
      <c r="E648" s="24" t="s">
        <v>440</v>
      </c>
      <c r="F648" s="26">
        <v>54806.48</v>
      </c>
    </row>
    <row r="649" spans="2:6" hidden="1" outlineLevel="1" x14ac:dyDescent="0.25">
      <c r="B649" s="31"/>
      <c r="E649" s="24" t="s">
        <v>441</v>
      </c>
      <c r="F649" s="26">
        <v>195292.83</v>
      </c>
    </row>
    <row r="650" spans="2:6" hidden="1" outlineLevel="1" x14ac:dyDescent="0.25">
      <c r="B650" s="31"/>
      <c r="E650" s="24" t="s">
        <v>442</v>
      </c>
      <c r="F650" s="26">
        <v>10782.27</v>
      </c>
    </row>
    <row r="651" spans="2:6" hidden="1" outlineLevel="1" x14ac:dyDescent="0.25">
      <c r="B651" s="31"/>
      <c r="E651" s="24" t="s">
        <v>443</v>
      </c>
      <c r="F651" s="26">
        <v>18819.03</v>
      </c>
    </row>
    <row r="652" spans="2:6" hidden="1" outlineLevel="1" x14ac:dyDescent="0.25">
      <c r="B652" s="31"/>
      <c r="E652" s="24" t="s">
        <v>444</v>
      </c>
      <c r="F652" s="26">
        <v>9117.25</v>
      </c>
    </row>
    <row r="653" spans="2:6" hidden="1" outlineLevel="1" x14ac:dyDescent="0.25">
      <c r="B653" s="31"/>
      <c r="E653" s="24" t="s">
        <v>445</v>
      </c>
      <c r="F653" s="26">
        <v>12245.36</v>
      </c>
    </row>
    <row r="654" spans="2:6" hidden="1" outlineLevel="1" x14ac:dyDescent="0.25">
      <c r="B654" s="31"/>
      <c r="E654" s="24" t="s">
        <v>446</v>
      </c>
      <c r="F654" s="26">
        <v>10887.09</v>
      </c>
    </row>
    <row r="655" spans="2:6" hidden="1" outlineLevel="1" x14ac:dyDescent="0.25">
      <c r="B655" s="31"/>
      <c r="E655" s="24" t="s">
        <v>447</v>
      </c>
      <c r="F655" s="26">
        <v>9679.68</v>
      </c>
    </row>
    <row r="656" spans="2:6" hidden="1" outlineLevel="1" x14ac:dyDescent="0.25">
      <c r="B656" s="31"/>
      <c r="E656" s="24" t="s">
        <v>448</v>
      </c>
      <c r="F656" s="26">
        <v>13583.02</v>
      </c>
    </row>
    <row r="657" spans="2:6" hidden="1" outlineLevel="1" x14ac:dyDescent="0.25">
      <c r="B657" s="31"/>
      <c r="E657" s="24" t="s">
        <v>722</v>
      </c>
      <c r="F657" s="26">
        <v>4205.93</v>
      </c>
    </row>
    <row r="658" spans="2:6" hidden="1" outlineLevel="1" x14ac:dyDescent="0.25">
      <c r="B658" s="31"/>
      <c r="E658" s="24" t="s">
        <v>605</v>
      </c>
      <c r="F658" s="26">
        <v>5537.15</v>
      </c>
    </row>
    <row r="659" spans="2:6" hidden="1" outlineLevel="1" x14ac:dyDescent="0.25">
      <c r="B659" s="31"/>
      <c r="E659" s="24" t="s">
        <v>723</v>
      </c>
      <c r="F659" s="26">
        <v>7376.64</v>
      </c>
    </row>
    <row r="660" spans="2:6" hidden="1" outlineLevel="1" x14ac:dyDescent="0.25">
      <c r="B660" s="31"/>
      <c r="E660" s="24" t="s">
        <v>724</v>
      </c>
      <c r="F660" s="26">
        <v>8911.57</v>
      </c>
    </row>
    <row r="661" spans="2:6" hidden="1" outlineLevel="1" x14ac:dyDescent="0.25">
      <c r="B661" s="31"/>
      <c r="E661" s="24" t="s">
        <v>725</v>
      </c>
      <c r="F661" s="25">
        <v>6492.28</v>
      </c>
    </row>
    <row r="662" spans="2:6" hidden="1" outlineLevel="1" x14ac:dyDescent="0.25">
      <c r="B662" s="31"/>
      <c r="E662" s="24" t="s">
        <v>726</v>
      </c>
      <c r="F662" s="25">
        <v>63134.14</v>
      </c>
    </row>
    <row r="663" spans="2:6" hidden="1" outlineLevel="1" x14ac:dyDescent="0.25">
      <c r="B663" s="31"/>
      <c r="E663" s="24" t="s">
        <v>449</v>
      </c>
      <c r="F663" s="26">
        <v>7759.52</v>
      </c>
    </row>
    <row r="664" spans="2:6" hidden="1" outlineLevel="1" x14ac:dyDescent="0.25">
      <c r="B664" s="31"/>
      <c r="E664" s="24" t="s">
        <v>606</v>
      </c>
      <c r="F664" s="26">
        <v>5474.32</v>
      </c>
    </row>
    <row r="665" spans="2:6" hidden="1" outlineLevel="1" x14ac:dyDescent="0.25">
      <c r="B665" s="31"/>
      <c r="E665" s="24" t="s">
        <v>450</v>
      </c>
      <c r="F665" s="26">
        <v>19278.38</v>
      </c>
    </row>
    <row r="666" spans="2:6" hidden="1" outlineLevel="1" x14ac:dyDescent="0.25">
      <c r="B666" s="31"/>
      <c r="E666" s="24" t="s">
        <v>550</v>
      </c>
      <c r="F666" s="26">
        <v>4880.25</v>
      </c>
    </row>
    <row r="667" spans="2:6" hidden="1" outlineLevel="1" x14ac:dyDescent="0.25">
      <c r="B667" s="31"/>
      <c r="E667" s="24" t="s">
        <v>451</v>
      </c>
      <c r="F667" s="26">
        <v>9526.07</v>
      </c>
    </row>
    <row r="668" spans="2:6" hidden="1" outlineLevel="1" x14ac:dyDescent="0.25">
      <c r="B668" s="31"/>
      <c r="E668" s="24" t="s">
        <v>452</v>
      </c>
      <c r="F668" s="26">
        <v>12702.88</v>
      </c>
    </row>
    <row r="669" spans="2:6" hidden="1" outlineLevel="1" x14ac:dyDescent="0.25">
      <c r="B669" s="31"/>
      <c r="E669" s="24" t="s">
        <v>453</v>
      </c>
      <c r="F669" s="26">
        <v>17594.37</v>
      </c>
    </row>
    <row r="670" spans="2:6" hidden="1" outlineLevel="1" x14ac:dyDescent="0.25">
      <c r="B670" s="31"/>
      <c r="E670" s="24" t="s">
        <v>454</v>
      </c>
      <c r="F670" s="26">
        <v>13722.21</v>
      </c>
    </row>
    <row r="671" spans="2:6" hidden="1" outlineLevel="1" x14ac:dyDescent="0.25">
      <c r="B671" s="31"/>
      <c r="E671" s="24" t="s">
        <v>455</v>
      </c>
      <c r="F671" s="26">
        <v>8458.1200000000008</v>
      </c>
    </row>
    <row r="672" spans="2:6" hidden="1" outlineLevel="1" x14ac:dyDescent="0.25">
      <c r="B672" s="31"/>
      <c r="E672" s="24" t="s">
        <v>727</v>
      </c>
      <c r="F672" s="26">
        <v>4101.91</v>
      </c>
    </row>
    <row r="673" spans="2:6" hidden="1" outlineLevel="1" x14ac:dyDescent="0.25">
      <c r="B673" s="31"/>
      <c r="E673" s="24" t="s">
        <v>456</v>
      </c>
      <c r="F673" s="25">
        <v>6453.1</v>
      </c>
    </row>
    <row r="674" spans="2:6" hidden="1" outlineLevel="1" x14ac:dyDescent="0.25">
      <c r="B674" s="31"/>
      <c r="E674" s="24" t="s">
        <v>457</v>
      </c>
      <c r="F674" s="26">
        <v>31813.66</v>
      </c>
    </row>
    <row r="675" spans="2:6" hidden="1" outlineLevel="1" x14ac:dyDescent="0.25">
      <c r="B675" s="31"/>
      <c r="E675" s="24" t="s">
        <v>551</v>
      </c>
      <c r="F675" s="26">
        <v>5107.51</v>
      </c>
    </row>
    <row r="676" spans="2:6" hidden="1" outlineLevel="1" x14ac:dyDescent="0.25">
      <c r="B676" s="31"/>
      <c r="E676" s="24" t="s">
        <v>458</v>
      </c>
      <c r="F676" s="26">
        <v>17722.46</v>
      </c>
    </row>
    <row r="677" spans="2:6" hidden="1" outlineLevel="1" x14ac:dyDescent="0.25">
      <c r="B677" s="31"/>
      <c r="E677" s="24" t="s">
        <v>728</v>
      </c>
      <c r="F677" s="26">
        <v>4903.8599999999997</v>
      </c>
    </row>
    <row r="678" spans="2:6" hidden="1" outlineLevel="1" x14ac:dyDescent="0.25">
      <c r="B678" s="31"/>
      <c r="E678" s="24" t="s">
        <v>459</v>
      </c>
      <c r="F678" s="27">
        <v>14217.33</v>
      </c>
    </row>
    <row r="679" spans="2:6" hidden="1" outlineLevel="1" x14ac:dyDescent="0.25">
      <c r="B679" s="31"/>
      <c r="E679" s="24" t="s">
        <v>552</v>
      </c>
      <c r="F679" s="27">
        <v>5257.22</v>
      </c>
    </row>
    <row r="680" spans="2:6" hidden="1" outlineLevel="1" x14ac:dyDescent="0.25">
      <c r="B680" s="31"/>
      <c r="E680" s="24" t="s">
        <v>729</v>
      </c>
      <c r="F680" s="27">
        <v>4448.91</v>
      </c>
    </row>
    <row r="681" spans="2:6" hidden="1" outlineLevel="1" x14ac:dyDescent="0.25">
      <c r="B681" s="31"/>
      <c r="E681" s="24" t="s">
        <v>460</v>
      </c>
      <c r="F681" s="27">
        <v>13348.48</v>
      </c>
    </row>
    <row r="682" spans="2:6" hidden="1" outlineLevel="1" x14ac:dyDescent="0.25">
      <c r="B682" s="31"/>
      <c r="E682" s="24" t="s">
        <v>461</v>
      </c>
      <c r="F682" s="27">
        <v>75329.600000000006</v>
      </c>
    </row>
    <row r="683" spans="2:6" hidden="1" outlineLevel="1" x14ac:dyDescent="0.25">
      <c r="B683" s="31"/>
      <c r="E683" s="24" t="s">
        <v>462</v>
      </c>
      <c r="F683" s="27">
        <v>61340.29</v>
      </c>
    </row>
    <row r="684" spans="2:6" hidden="1" outlineLevel="1" x14ac:dyDescent="0.25">
      <c r="B684" s="31"/>
      <c r="E684" s="24" t="s">
        <v>463</v>
      </c>
      <c r="F684" s="27">
        <v>33997.050000000003</v>
      </c>
    </row>
    <row r="685" spans="2:6" hidden="1" outlineLevel="1" x14ac:dyDescent="0.25">
      <c r="B685" s="31"/>
      <c r="E685" s="24" t="s">
        <v>730</v>
      </c>
      <c r="F685" s="26">
        <v>4174.99</v>
      </c>
    </row>
    <row r="686" spans="2:6" hidden="1" outlineLevel="1" x14ac:dyDescent="0.25">
      <c r="B686" s="31"/>
      <c r="E686" s="24" t="s">
        <v>464</v>
      </c>
      <c r="F686" s="26">
        <v>34465.839999999997</v>
      </c>
    </row>
    <row r="687" spans="2:6" hidden="1" outlineLevel="1" x14ac:dyDescent="0.25">
      <c r="B687" s="31"/>
      <c r="E687" s="24" t="s">
        <v>465</v>
      </c>
      <c r="F687" s="26">
        <v>11117.97</v>
      </c>
    </row>
    <row r="688" spans="2:6" hidden="1" outlineLevel="1" x14ac:dyDescent="0.25">
      <c r="B688" s="31"/>
      <c r="E688" s="24" t="s">
        <v>466</v>
      </c>
      <c r="F688" s="25">
        <v>10593.63</v>
      </c>
    </row>
    <row r="689" spans="2:6" hidden="1" outlineLevel="1" x14ac:dyDescent="0.25">
      <c r="B689" s="31"/>
      <c r="E689" s="24" t="s">
        <v>731</v>
      </c>
      <c r="F689" s="25">
        <v>5180.12</v>
      </c>
    </row>
    <row r="690" spans="2:6" hidden="1" outlineLevel="1" x14ac:dyDescent="0.25">
      <c r="B690" s="31"/>
      <c r="E690" s="24" t="s">
        <v>732</v>
      </c>
      <c r="F690" s="26">
        <v>4917.07</v>
      </c>
    </row>
    <row r="691" spans="2:6" hidden="1" outlineLevel="1" x14ac:dyDescent="0.25">
      <c r="B691" s="31"/>
      <c r="E691" s="24" t="s">
        <v>467</v>
      </c>
      <c r="F691" s="26">
        <v>72608.850000000006</v>
      </c>
    </row>
    <row r="692" spans="2:6" hidden="1" outlineLevel="1" x14ac:dyDescent="0.25">
      <c r="B692" s="31"/>
      <c r="E692" s="24" t="s">
        <v>468</v>
      </c>
      <c r="F692" s="26">
        <v>18305.8</v>
      </c>
    </row>
    <row r="693" spans="2:6" hidden="1" outlineLevel="1" x14ac:dyDescent="0.25">
      <c r="B693" s="31"/>
      <c r="E693" s="24" t="s">
        <v>733</v>
      </c>
      <c r="F693" s="26">
        <v>4188.5200000000004</v>
      </c>
    </row>
    <row r="694" spans="2:6" hidden="1" outlineLevel="1" x14ac:dyDescent="0.25">
      <c r="B694" s="31"/>
      <c r="E694" s="24" t="s">
        <v>469</v>
      </c>
      <c r="F694" s="26">
        <v>4575.5</v>
      </c>
    </row>
    <row r="695" spans="2:6" hidden="1" outlineLevel="1" x14ac:dyDescent="0.25">
      <c r="B695" s="31"/>
      <c r="E695" s="24" t="s">
        <v>470</v>
      </c>
      <c r="F695" s="26">
        <v>8921.6200000000008</v>
      </c>
    </row>
    <row r="696" spans="2:6" hidden="1" outlineLevel="1" x14ac:dyDescent="0.25">
      <c r="B696" s="31"/>
      <c r="E696" s="24" t="s">
        <v>553</v>
      </c>
      <c r="F696" s="26">
        <v>5186.57</v>
      </c>
    </row>
    <row r="697" spans="2:6" hidden="1" outlineLevel="1" x14ac:dyDescent="0.25">
      <c r="B697" s="31"/>
      <c r="E697" s="24" t="s">
        <v>471</v>
      </c>
      <c r="F697" s="26">
        <v>6336.79</v>
      </c>
    </row>
    <row r="698" spans="2:6" hidden="1" outlineLevel="1" x14ac:dyDescent="0.25">
      <c r="B698" s="31"/>
      <c r="E698" s="24" t="s">
        <v>472</v>
      </c>
      <c r="F698" s="26">
        <v>8433.41</v>
      </c>
    </row>
    <row r="699" spans="2:6" hidden="1" outlineLevel="1" x14ac:dyDescent="0.25">
      <c r="B699" s="31"/>
      <c r="E699" s="24" t="s">
        <v>734</v>
      </c>
      <c r="F699" s="25">
        <v>4600.76</v>
      </c>
    </row>
    <row r="700" spans="2:6" hidden="1" outlineLevel="1" x14ac:dyDescent="0.25">
      <c r="B700" s="31"/>
      <c r="E700" s="24" t="s">
        <v>473</v>
      </c>
      <c r="F700" s="25">
        <v>9303.4</v>
      </c>
    </row>
    <row r="701" spans="2:6" hidden="1" outlineLevel="1" x14ac:dyDescent="0.25">
      <c r="B701" s="31"/>
      <c r="E701" s="24" t="s">
        <v>474</v>
      </c>
      <c r="F701" s="25">
        <v>11704.67</v>
      </c>
    </row>
    <row r="702" spans="2:6" hidden="1" outlineLevel="1" x14ac:dyDescent="0.25">
      <c r="B702" s="31"/>
      <c r="E702" s="24" t="s">
        <v>475</v>
      </c>
      <c r="F702" s="25">
        <v>6976.61</v>
      </c>
    </row>
    <row r="703" spans="2:6" hidden="1" outlineLevel="1" x14ac:dyDescent="0.25">
      <c r="B703" s="31"/>
      <c r="E703" s="24" t="s">
        <v>476</v>
      </c>
      <c r="F703" s="26">
        <v>50696.27</v>
      </c>
    </row>
    <row r="704" spans="2:6" hidden="1" outlineLevel="1" x14ac:dyDescent="0.25">
      <c r="B704" s="31"/>
      <c r="E704" s="24" t="s">
        <v>477</v>
      </c>
      <c r="F704" s="26">
        <v>8635.24</v>
      </c>
    </row>
    <row r="705" spans="1:6" hidden="1" outlineLevel="1" x14ac:dyDescent="0.25">
      <c r="B705" s="31"/>
      <c r="E705" s="24" t="s">
        <v>735</v>
      </c>
      <c r="F705" s="26">
        <v>6622.54</v>
      </c>
    </row>
    <row r="706" spans="1:6" hidden="1" outlineLevel="1" x14ac:dyDescent="0.25">
      <c r="B706" s="31"/>
      <c r="E706" s="24" t="s">
        <v>554</v>
      </c>
      <c r="F706" s="26">
        <v>8916.67</v>
      </c>
    </row>
    <row r="707" spans="1:6" hidden="1" outlineLevel="1" x14ac:dyDescent="0.25">
      <c r="B707" s="31"/>
      <c r="E707" s="24" t="s">
        <v>478</v>
      </c>
      <c r="F707" s="26">
        <v>68643.570000000007</v>
      </c>
    </row>
    <row r="708" spans="1:6" hidden="1" outlineLevel="1" x14ac:dyDescent="0.25">
      <c r="B708" s="31"/>
      <c r="E708" s="24" t="s">
        <v>607</v>
      </c>
      <c r="F708" s="26">
        <v>8886.6</v>
      </c>
    </row>
    <row r="709" spans="1:6" ht="25.5" collapsed="1" x14ac:dyDescent="0.25">
      <c r="A709" s="6" t="s">
        <v>6</v>
      </c>
      <c r="B709" s="28" t="s">
        <v>479</v>
      </c>
      <c r="C709" s="21">
        <v>4714022871</v>
      </c>
      <c r="D709" s="22" t="s">
        <v>11</v>
      </c>
      <c r="E709" s="21"/>
      <c r="F709" s="7">
        <f>F710+F711</f>
        <v>300888.3</v>
      </c>
    </row>
    <row r="710" spans="1:6" x14ac:dyDescent="0.25">
      <c r="A710" s="8"/>
      <c r="B710" s="29"/>
      <c r="C710" s="10"/>
      <c r="D710" s="11" t="s">
        <v>8</v>
      </c>
      <c r="E710" s="12"/>
      <c r="F710" s="33"/>
    </row>
    <row r="711" spans="1:6" x14ac:dyDescent="0.25">
      <c r="A711" s="14"/>
      <c r="B711" s="30"/>
      <c r="C711" s="16"/>
      <c r="D711" s="17" t="s">
        <v>9</v>
      </c>
      <c r="E711" s="18"/>
      <c r="F711" s="19">
        <f>SUM(F712:F741)</f>
        <v>300888.3</v>
      </c>
    </row>
    <row r="712" spans="1:6" hidden="1" outlineLevel="1" x14ac:dyDescent="0.25">
      <c r="B712" s="31"/>
      <c r="E712" s="24" t="s">
        <v>608</v>
      </c>
      <c r="F712" s="26">
        <v>5117.7299999999996</v>
      </c>
    </row>
    <row r="713" spans="1:6" hidden="1" outlineLevel="1" x14ac:dyDescent="0.25">
      <c r="B713" s="31"/>
      <c r="E713" s="24" t="s">
        <v>609</v>
      </c>
      <c r="F713" s="26">
        <v>5126.51</v>
      </c>
    </row>
    <row r="714" spans="1:6" hidden="1" outlineLevel="1" x14ac:dyDescent="0.25">
      <c r="B714" s="31"/>
      <c r="E714" s="24" t="s">
        <v>736</v>
      </c>
      <c r="F714" s="26">
        <v>4602.3900000000003</v>
      </c>
    </row>
    <row r="715" spans="1:6" hidden="1" outlineLevel="1" x14ac:dyDescent="0.25">
      <c r="B715" s="31"/>
      <c r="E715" s="24" t="s">
        <v>480</v>
      </c>
      <c r="F715" s="26">
        <v>26612.81</v>
      </c>
    </row>
    <row r="716" spans="1:6" hidden="1" outlineLevel="1" x14ac:dyDescent="0.25">
      <c r="B716" s="31"/>
      <c r="E716" s="24" t="s">
        <v>481</v>
      </c>
      <c r="F716" s="26">
        <v>7062.08</v>
      </c>
    </row>
    <row r="717" spans="1:6" hidden="1" outlineLevel="1" x14ac:dyDescent="0.25">
      <c r="B717" s="31"/>
      <c r="E717" s="24" t="s">
        <v>737</v>
      </c>
      <c r="F717" s="26">
        <v>4702.4799999999996</v>
      </c>
    </row>
    <row r="718" spans="1:6" hidden="1" outlineLevel="1" x14ac:dyDescent="0.25">
      <c r="B718" s="31"/>
      <c r="E718" s="24" t="s">
        <v>738</v>
      </c>
      <c r="F718" s="26">
        <v>6110.44</v>
      </c>
    </row>
    <row r="719" spans="1:6" hidden="1" outlineLevel="1" x14ac:dyDescent="0.25">
      <c r="B719" s="31"/>
      <c r="E719" s="24" t="s">
        <v>739</v>
      </c>
      <c r="F719" s="26">
        <v>50934.27</v>
      </c>
    </row>
    <row r="720" spans="1:6" hidden="1" outlineLevel="1" x14ac:dyDescent="0.25">
      <c r="B720" s="31"/>
      <c r="E720" s="24" t="s">
        <v>610</v>
      </c>
      <c r="F720" s="26">
        <v>4965.1099999999997</v>
      </c>
    </row>
    <row r="721" spans="2:6" hidden="1" outlineLevel="1" x14ac:dyDescent="0.25">
      <c r="B721" s="31"/>
      <c r="E721" s="24" t="s">
        <v>611</v>
      </c>
      <c r="F721" s="26">
        <v>5697.39</v>
      </c>
    </row>
    <row r="722" spans="2:6" hidden="1" outlineLevel="1" x14ac:dyDescent="0.25">
      <c r="B722" s="31"/>
      <c r="E722" s="24" t="s">
        <v>740</v>
      </c>
      <c r="F722" s="26">
        <v>4286.6499999999996</v>
      </c>
    </row>
    <row r="723" spans="2:6" hidden="1" outlineLevel="1" x14ac:dyDescent="0.25">
      <c r="B723" s="31"/>
      <c r="E723" s="24" t="s">
        <v>741</v>
      </c>
      <c r="F723" s="26">
        <v>4241.37</v>
      </c>
    </row>
    <row r="724" spans="2:6" hidden="1" outlineLevel="1" x14ac:dyDescent="0.25">
      <c r="B724" s="31"/>
      <c r="E724" s="24" t="s">
        <v>555</v>
      </c>
      <c r="F724" s="26">
        <v>6157.84</v>
      </c>
    </row>
    <row r="725" spans="2:6" hidden="1" outlineLevel="1" x14ac:dyDescent="0.25">
      <c r="B725" s="31"/>
      <c r="E725" s="24" t="s">
        <v>482</v>
      </c>
      <c r="F725" s="26">
        <v>21047.57</v>
      </c>
    </row>
    <row r="726" spans="2:6" hidden="1" outlineLevel="1" x14ac:dyDescent="0.25">
      <c r="B726" s="31"/>
      <c r="E726" s="24" t="s">
        <v>483</v>
      </c>
      <c r="F726" s="26">
        <v>6411.05</v>
      </c>
    </row>
    <row r="727" spans="2:6" hidden="1" outlineLevel="1" x14ac:dyDescent="0.25">
      <c r="B727" s="31"/>
      <c r="E727" s="24" t="s">
        <v>742</v>
      </c>
      <c r="F727" s="26">
        <v>4077.66</v>
      </c>
    </row>
    <row r="728" spans="2:6" hidden="1" outlineLevel="1" x14ac:dyDescent="0.25">
      <c r="B728" s="31"/>
      <c r="E728" s="24" t="s">
        <v>612</v>
      </c>
      <c r="F728" s="26">
        <v>4208.45</v>
      </c>
    </row>
    <row r="729" spans="2:6" hidden="1" outlineLevel="1" x14ac:dyDescent="0.25">
      <c r="B729" s="31"/>
      <c r="E729" s="24" t="s">
        <v>613</v>
      </c>
      <c r="F729" s="26">
        <v>4749.68</v>
      </c>
    </row>
    <row r="730" spans="2:6" hidden="1" outlineLevel="1" x14ac:dyDescent="0.25">
      <c r="B730" s="31"/>
      <c r="E730" s="24" t="s">
        <v>484</v>
      </c>
      <c r="F730" s="26">
        <v>7600.77</v>
      </c>
    </row>
    <row r="731" spans="2:6" hidden="1" outlineLevel="1" x14ac:dyDescent="0.25">
      <c r="B731" s="31"/>
      <c r="E731" s="24" t="s">
        <v>743</v>
      </c>
      <c r="F731" s="26">
        <v>4740.63</v>
      </c>
    </row>
    <row r="732" spans="2:6" hidden="1" outlineLevel="1" x14ac:dyDescent="0.25">
      <c r="B732" s="31"/>
      <c r="E732" s="24" t="s">
        <v>556</v>
      </c>
      <c r="F732" s="26">
        <v>8808.49</v>
      </c>
    </row>
    <row r="733" spans="2:6" hidden="1" outlineLevel="1" x14ac:dyDescent="0.25">
      <c r="B733" s="31"/>
      <c r="E733" s="24" t="s">
        <v>485</v>
      </c>
      <c r="F733" s="26">
        <v>34460.800000000003</v>
      </c>
    </row>
    <row r="734" spans="2:6" hidden="1" outlineLevel="1" x14ac:dyDescent="0.25">
      <c r="B734" s="31"/>
      <c r="E734" s="24" t="s">
        <v>744</v>
      </c>
      <c r="F734" s="26">
        <v>5125.08</v>
      </c>
    </row>
    <row r="735" spans="2:6" hidden="1" outlineLevel="1" x14ac:dyDescent="0.25">
      <c r="B735" s="31"/>
      <c r="E735" s="24" t="s">
        <v>486</v>
      </c>
      <c r="F735" s="26">
        <v>4629.93</v>
      </c>
    </row>
    <row r="736" spans="2:6" hidden="1" outlineLevel="1" x14ac:dyDescent="0.25">
      <c r="B736" s="31"/>
      <c r="E736" s="24" t="s">
        <v>487</v>
      </c>
      <c r="F736" s="26">
        <v>32354.82</v>
      </c>
    </row>
    <row r="737" spans="1:6" hidden="1" outlineLevel="1" x14ac:dyDescent="0.25">
      <c r="B737" s="31"/>
      <c r="E737" s="24" t="s">
        <v>557</v>
      </c>
      <c r="F737" s="26">
        <v>8959.14</v>
      </c>
    </row>
    <row r="738" spans="1:6" hidden="1" outlineLevel="1" x14ac:dyDescent="0.25">
      <c r="B738" s="31"/>
      <c r="E738" s="24" t="s">
        <v>745</v>
      </c>
      <c r="F738" s="26">
        <v>4327.76</v>
      </c>
    </row>
    <row r="739" spans="1:6" hidden="1" outlineLevel="1" x14ac:dyDescent="0.25">
      <c r="B739" s="31"/>
      <c r="E739" s="24" t="s">
        <v>746</v>
      </c>
      <c r="F739" s="26">
        <v>5032.21</v>
      </c>
    </row>
    <row r="740" spans="1:6" hidden="1" outlineLevel="1" x14ac:dyDescent="0.25">
      <c r="B740" s="31"/>
      <c r="E740" s="24" t="s">
        <v>488</v>
      </c>
      <c r="F740" s="26">
        <v>4255.1899999999996</v>
      </c>
    </row>
    <row r="741" spans="1:6" hidden="1" outlineLevel="1" x14ac:dyDescent="0.25">
      <c r="B741" s="31"/>
      <c r="E741" s="24" t="s">
        <v>558</v>
      </c>
      <c r="F741" s="25">
        <v>4482</v>
      </c>
    </row>
    <row r="742" spans="1:6" ht="25.5" collapsed="1" x14ac:dyDescent="0.25">
      <c r="A742" s="6" t="s">
        <v>6</v>
      </c>
      <c r="B742" s="28" t="s">
        <v>489</v>
      </c>
      <c r="C742" s="21">
        <v>4714024004</v>
      </c>
      <c r="D742" s="22" t="s">
        <v>11</v>
      </c>
      <c r="E742" s="21"/>
      <c r="F742" s="7">
        <f>F743+F744</f>
        <v>4240.1099999999997</v>
      </c>
    </row>
    <row r="743" spans="1:6" x14ac:dyDescent="0.25">
      <c r="A743" s="8"/>
      <c r="B743" s="29"/>
      <c r="C743" s="10"/>
      <c r="D743" s="11" t="s">
        <v>8</v>
      </c>
      <c r="E743" s="12"/>
      <c r="F743" s="33"/>
    </row>
    <row r="744" spans="1:6" x14ac:dyDescent="0.25">
      <c r="A744" s="14"/>
      <c r="B744" s="30"/>
      <c r="C744" s="16"/>
      <c r="D744" s="17" t="s">
        <v>9</v>
      </c>
      <c r="E744" s="18"/>
      <c r="F744" s="19">
        <f>F745</f>
        <v>4240.1099999999997</v>
      </c>
    </row>
    <row r="745" spans="1:6" hidden="1" outlineLevel="1" x14ac:dyDescent="0.25">
      <c r="B745" s="31"/>
      <c r="E745" s="24" t="s">
        <v>747</v>
      </c>
      <c r="F745" s="26">
        <v>4240.1099999999997</v>
      </c>
    </row>
    <row r="746" spans="1:6" ht="25.5" collapsed="1" x14ac:dyDescent="0.25">
      <c r="A746" s="6" t="s">
        <v>6</v>
      </c>
      <c r="B746" s="28" t="s">
        <v>490</v>
      </c>
      <c r="C746" s="21">
        <v>4726480178</v>
      </c>
      <c r="D746" s="22" t="s">
        <v>11</v>
      </c>
      <c r="E746" s="21"/>
      <c r="F746" s="7">
        <f>F747+F748</f>
        <v>0</v>
      </c>
    </row>
    <row r="747" spans="1:6" x14ac:dyDescent="0.25">
      <c r="A747" s="8"/>
      <c r="B747" s="29"/>
      <c r="C747" s="10"/>
      <c r="D747" s="11" t="s">
        <v>8</v>
      </c>
      <c r="E747" s="12"/>
      <c r="F747" s="19"/>
    </row>
    <row r="748" spans="1:6" x14ac:dyDescent="0.25">
      <c r="A748" s="14"/>
      <c r="B748" s="30"/>
      <c r="C748" s="16"/>
      <c r="D748" s="17" t="s">
        <v>9</v>
      </c>
      <c r="E748" s="18"/>
      <c r="F748" s="19">
        <v>0</v>
      </c>
    </row>
    <row r="749" spans="1:6" ht="24" customHeight="1" x14ac:dyDescent="0.25">
      <c r="A749" s="6" t="s">
        <v>6</v>
      </c>
      <c r="B749" s="28" t="s">
        <v>491</v>
      </c>
      <c r="C749" s="21">
        <v>4725481490</v>
      </c>
      <c r="D749" s="22" t="s">
        <v>11</v>
      </c>
      <c r="E749" s="21"/>
      <c r="F749" s="7"/>
    </row>
    <row r="750" spans="1:6" x14ac:dyDescent="0.25">
      <c r="A750" s="8"/>
      <c r="B750" s="29"/>
      <c r="C750" s="10"/>
      <c r="D750" s="11" t="s">
        <v>8</v>
      </c>
      <c r="E750" s="12"/>
      <c r="F750" s="33"/>
    </row>
    <row r="751" spans="1:6" x14ac:dyDescent="0.25">
      <c r="A751" s="14"/>
      <c r="B751" s="30"/>
      <c r="C751" s="16"/>
      <c r="D751" s="17" t="s">
        <v>9</v>
      </c>
      <c r="E751" s="18"/>
      <c r="F751" s="19">
        <f>SUM(F752:F752)</f>
        <v>4383.3599999999997</v>
      </c>
    </row>
    <row r="752" spans="1:6" hidden="1" outlineLevel="1" x14ac:dyDescent="0.25">
      <c r="B752" s="31"/>
      <c r="E752" s="24" t="s">
        <v>748</v>
      </c>
      <c r="F752" s="26">
        <v>4383.3599999999997</v>
      </c>
    </row>
    <row r="753" spans="1:6" ht="51" collapsed="1" x14ac:dyDescent="0.25">
      <c r="A753" s="6" t="s">
        <v>6</v>
      </c>
      <c r="B753" s="28" t="s">
        <v>492</v>
      </c>
      <c r="C753" s="21">
        <v>7729314745</v>
      </c>
      <c r="D753" s="22" t="s">
        <v>11</v>
      </c>
      <c r="E753" s="21"/>
      <c r="F753" s="7">
        <f>F754+F755</f>
        <v>0</v>
      </c>
    </row>
    <row r="754" spans="1:6" x14ac:dyDescent="0.25">
      <c r="A754" s="8"/>
      <c r="B754" s="29"/>
      <c r="C754" s="10"/>
      <c r="D754" s="11" t="s">
        <v>8</v>
      </c>
      <c r="E754" s="12"/>
      <c r="F754" s="33"/>
    </row>
    <row r="755" spans="1:6" x14ac:dyDescent="0.25">
      <c r="A755" s="14"/>
      <c r="B755" s="30"/>
      <c r="C755" s="16"/>
      <c r="D755" s="17" t="s">
        <v>9</v>
      </c>
      <c r="E755" s="18"/>
      <c r="F755" s="19">
        <v>0</v>
      </c>
    </row>
    <row r="756" spans="1:6" x14ac:dyDescent="0.25">
      <c r="A756" s="6" t="s">
        <v>6</v>
      </c>
      <c r="B756" s="28" t="s">
        <v>493</v>
      </c>
      <c r="C756" s="21"/>
      <c r="D756" s="22" t="s">
        <v>11</v>
      </c>
      <c r="E756" s="21"/>
      <c r="F756" s="7">
        <f>F757+F758</f>
        <v>96229.81</v>
      </c>
    </row>
    <row r="757" spans="1:6" x14ac:dyDescent="0.25">
      <c r="A757" s="8"/>
      <c r="B757" s="29"/>
      <c r="C757" s="10"/>
      <c r="D757" s="11" t="s">
        <v>8</v>
      </c>
      <c r="E757" s="12"/>
      <c r="F757" s="33"/>
    </row>
    <row r="758" spans="1:6" x14ac:dyDescent="0.25">
      <c r="A758" s="14"/>
      <c r="B758" s="30"/>
      <c r="C758" s="16"/>
      <c r="D758" s="17" t="s">
        <v>9</v>
      </c>
      <c r="E758" s="18"/>
      <c r="F758" s="19">
        <f>SUM(F759:F767)</f>
        <v>96229.81</v>
      </c>
    </row>
    <row r="759" spans="1:6" hidden="1" outlineLevel="1" x14ac:dyDescent="0.25">
      <c r="B759" s="31"/>
      <c r="E759" s="24" t="s">
        <v>494</v>
      </c>
      <c r="F759" s="25">
        <v>12035.87</v>
      </c>
    </row>
    <row r="760" spans="1:6" hidden="1" outlineLevel="1" x14ac:dyDescent="0.25">
      <c r="B760" s="31"/>
      <c r="E760" s="24" t="s">
        <v>495</v>
      </c>
      <c r="F760" s="26">
        <v>8634.2199999999993</v>
      </c>
    </row>
    <row r="761" spans="1:6" hidden="1" outlineLevel="1" x14ac:dyDescent="0.25">
      <c r="B761" s="31"/>
      <c r="E761" s="24" t="s">
        <v>496</v>
      </c>
      <c r="F761" s="26">
        <v>5432.41</v>
      </c>
    </row>
    <row r="762" spans="1:6" hidden="1" outlineLevel="1" x14ac:dyDescent="0.25">
      <c r="B762" s="31"/>
      <c r="E762" s="24" t="s">
        <v>497</v>
      </c>
      <c r="F762" s="26">
        <v>9394</v>
      </c>
    </row>
    <row r="763" spans="1:6" hidden="1" outlineLevel="1" x14ac:dyDescent="0.25">
      <c r="B763" s="31"/>
      <c r="E763" s="24" t="s">
        <v>498</v>
      </c>
      <c r="F763" s="26">
        <v>18570.400000000001</v>
      </c>
    </row>
    <row r="764" spans="1:6" hidden="1" outlineLevel="1" x14ac:dyDescent="0.25">
      <c r="B764" s="31"/>
      <c r="E764" s="24" t="s">
        <v>559</v>
      </c>
      <c r="F764" s="26">
        <v>13023.2</v>
      </c>
    </row>
    <row r="765" spans="1:6" hidden="1" outlineLevel="1" x14ac:dyDescent="0.25">
      <c r="B765" s="31"/>
      <c r="E765" s="24" t="s">
        <v>749</v>
      </c>
      <c r="F765" s="26">
        <v>4121.76</v>
      </c>
    </row>
    <row r="766" spans="1:6" hidden="1" outlineLevel="1" x14ac:dyDescent="0.25">
      <c r="B766" s="31"/>
      <c r="E766" s="24" t="s">
        <v>499</v>
      </c>
      <c r="F766" s="26">
        <v>6447.55</v>
      </c>
    </row>
    <row r="767" spans="1:6" hidden="1" outlineLevel="1" x14ac:dyDescent="0.25">
      <c r="B767" s="31"/>
      <c r="E767" s="24" t="s">
        <v>500</v>
      </c>
      <c r="F767" s="26">
        <v>18570.400000000001</v>
      </c>
    </row>
    <row r="768" spans="1:6" ht="38.25" collapsed="1" x14ac:dyDescent="0.25">
      <c r="A768" s="6" t="s">
        <v>6</v>
      </c>
      <c r="B768" s="28" t="s">
        <v>501</v>
      </c>
      <c r="C768" s="34">
        <v>4714018610</v>
      </c>
      <c r="D768" s="22" t="s">
        <v>11</v>
      </c>
      <c r="E768" s="21"/>
      <c r="F768" s="7">
        <f>F769+F770</f>
        <v>9751062.0999999996</v>
      </c>
    </row>
    <row r="769" spans="1:6" x14ac:dyDescent="0.25">
      <c r="A769" s="8"/>
      <c r="B769" s="29"/>
      <c r="C769" s="10"/>
      <c r="D769" s="11" t="s">
        <v>8</v>
      </c>
      <c r="E769" s="12"/>
      <c r="F769" s="13">
        <v>9751062.0999999996</v>
      </c>
    </row>
    <row r="770" spans="1:6" x14ac:dyDescent="0.25">
      <c r="A770" s="14"/>
      <c r="B770" s="30"/>
      <c r="C770" s="16"/>
      <c r="D770" s="17" t="s">
        <v>9</v>
      </c>
      <c r="E770" s="18"/>
      <c r="F770" s="19">
        <v>0</v>
      </c>
    </row>
    <row r="771" spans="1:6" x14ac:dyDescent="0.25">
      <c r="A771" s="6" t="s">
        <v>6</v>
      </c>
      <c r="B771" s="28" t="s">
        <v>502</v>
      </c>
      <c r="C771" s="21">
        <v>7704307993</v>
      </c>
      <c r="D771" s="22" t="s">
        <v>11</v>
      </c>
      <c r="E771" s="21"/>
      <c r="F771" s="7">
        <f>F772+F773</f>
        <v>80689.850000000006</v>
      </c>
    </row>
    <row r="772" spans="1:6" x14ac:dyDescent="0.25">
      <c r="A772" s="8"/>
      <c r="B772" s="29"/>
      <c r="C772" s="10"/>
      <c r="D772" s="11" t="s">
        <v>8</v>
      </c>
      <c r="E772" s="12"/>
      <c r="F772" s="33"/>
    </row>
    <row r="773" spans="1:6" x14ac:dyDescent="0.25">
      <c r="A773" s="14"/>
      <c r="B773" s="30"/>
      <c r="C773" s="16"/>
      <c r="D773" s="17" t="s">
        <v>9</v>
      </c>
      <c r="E773" s="18"/>
      <c r="F773" s="19">
        <f>SUM(F774:F779)</f>
        <v>80689.850000000006</v>
      </c>
    </row>
    <row r="774" spans="1:6" hidden="1" outlineLevel="1" x14ac:dyDescent="0.25">
      <c r="B774" s="31"/>
      <c r="E774" s="24" t="s">
        <v>503</v>
      </c>
      <c r="F774" s="26">
        <v>9386.92</v>
      </c>
    </row>
    <row r="775" spans="1:6" hidden="1" outlineLevel="1" x14ac:dyDescent="0.25">
      <c r="B775" s="31"/>
      <c r="E775" s="24" t="s">
        <v>504</v>
      </c>
      <c r="F775" s="26">
        <v>14041.21</v>
      </c>
    </row>
    <row r="776" spans="1:6" hidden="1" outlineLevel="1" x14ac:dyDescent="0.25">
      <c r="B776" s="31"/>
      <c r="E776" s="24" t="s">
        <v>750</v>
      </c>
      <c r="F776" s="26">
        <v>4159.1400000000003</v>
      </c>
    </row>
    <row r="777" spans="1:6" hidden="1" outlineLevel="1" x14ac:dyDescent="0.25">
      <c r="B777" s="31"/>
      <c r="E777" s="24" t="s">
        <v>505</v>
      </c>
      <c r="F777" s="26">
        <v>4023.84</v>
      </c>
    </row>
    <row r="778" spans="1:6" hidden="1" outlineLevel="1" x14ac:dyDescent="0.25">
      <c r="B778" s="31"/>
      <c r="E778" s="24" t="s">
        <v>751</v>
      </c>
      <c r="F778" s="26">
        <v>4474.84</v>
      </c>
    </row>
    <row r="779" spans="1:6" hidden="1" outlineLevel="1" x14ac:dyDescent="0.25">
      <c r="B779" s="31"/>
      <c r="E779" s="24" t="s">
        <v>506</v>
      </c>
      <c r="F779" s="26">
        <v>44603.9</v>
      </c>
    </row>
    <row r="780" spans="1:6" collapsed="1" x14ac:dyDescent="0.25">
      <c r="A780" s="6" t="s">
        <v>6</v>
      </c>
      <c r="B780" s="28" t="s">
        <v>507</v>
      </c>
      <c r="C780" s="34">
        <v>4726001883</v>
      </c>
      <c r="D780" s="22" t="s">
        <v>11</v>
      </c>
      <c r="E780" s="21"/>
      <c r="F780" s="7">
        <f>F781+F782</f>
        <v>723.16</v>
      </c>
    </row>
    <row r="781" spans="1:6" x14ac:dyDescent="0.25">
      <c r="A781" s="8"/>
      <c r="B781" s="29"/>
      <c r="C781" s="10"/>
      <c r="D781" s="11" t="s">
        <v>8</v>
      </c>
      <c r="E781" s="12"/>
      <c r="F781" s="13">
        <v>723.16</v>
      </c>
    </row>
    <row r="782" spans="1:6" x14ac:dyDescent="0.25">
      <c r="A782" s="14"/>
      <c r="B782" s="30"/>
      <c r="C782" s="16"/>
      <c r="D782" s="17" t="s">
        <v>9</v>
      </c>
      <c r="E782" s="18"/>
      <c r="F782" s="19">
        <v>0</v>
      </c>
    </row>
    <row r="783" spans="1:6" x14ac:dyDescent="0.25">
      <c r="A783" s="6" t="s">
        <v>6</v>
      </c>
      <c r="B783" s="28" t="s">
        <v>508</v>
      </c>
      <c r="C783" s="34">
        <v>7838465367</v>
      </c>
      <c r="D783" s="22" t="s">
        <v>11</v>
      </c>
      <c r="E783" s="21"/>
      <c r="F783" s="7">
        <f>F784+F785</f>
        <v>0</v>
      </c>
    </row>
    <row r="784" spans="1:6" x14ac:dyDescent="0.25">
      <c r="A784" s="8"/>
      <c r="B784" s="29"/>
      <c r="C784" s="10"/>
      <c r="D784" s="11" t="s">
        <v>8</v>
      </c>
      <c r="E784" s="12"/>
      <c r="F784" s="13"/>
    </row>
    <row r="785" spans="1:6" x14ac:dyDescent="0.25">
      <c r="A785" s="14"/>
      <c r="B785" s="30"/>
      <c r="C785" s="16"/>
      <c r="D785" s="17" t="s">
        <v>9</v>
      </c>
      <c r="E785" s="18"/>
      <c r="F785" s="19"/>
    </row>
    <row r="786" spans="1:6" x14ac:dyDescent="0.25">
      <c r="A786" s="6" t="s">
        <v>6</v>
      </c>
      <c r="B786" s="28" t="s">
        <v>509</v>
      </c>
      <c r="C786" s="34">
        <v>4726005006</v>
      </c>
      <c r="D786" s="22" t="s">
        <v>11</v>
      </c>
      <c r="E786" s="21"/>
      <c r="F786" s="7">
        <f>F787+F788</f>
        <v>40000.01</v>
      </c>
    </row>
    <row r="787" spans="1:6" x14ac:dyDescent="0.25">
      <c r="A787" s="8"/>
      <c r="B787" s="29"/>
      <c r="C787" s="10"/>
      <c r="D787" s="11" t="s">
        <v>8</v>
      </c>
      <c r="E787" s="12"/>
      <c r="F787" s="13">
        <v>40000.01</v>
      </c>
    </row>
    <row r="788" spans="1:6" x14ac:dyDescent="0.25">
      <c r="A788" s="14"/>
      <c r="B788" s="30"/>
      <c r="C788" s="16"/>
      <c r="D788" s="17" t="s">
        <v>9</v>
      </c>
      <c r="E788" s="18"/>
      <c r="F788" s="19">
        <f>F798</f>
        <v>0</v>
      </c>
    </row>
    <row r="789" spans="1:6" x14ac:dyDescent="0.25">
      <c r="A789" s="6" t="s">
        <v>6</v>
      </c>
      <c r="B789" s="28" t="s">
        <v>510</v>
      </c>
      <c r="C789" s="34">
        <v>4707044465</v>
      </c>
      <c r="D789" s="22" t="s">
        <v>11</v>
      </c>
      <c r="E789" s="21"/>
      <c r="F789" s="7">
        <f>F790+F791</f>
        <v>27096.28</v>
      </c>
    </row>
    <row r="790" spans="1:6" x14ac:dyDescent="0.25">
      <c r="A790" s="8"/>
      <c r="B790" s="29"/>
      <c r="C790" s="10"/>
      <c r="D790" s="11" t="s">
        <v>8</v>
      </c>
      <c r="E790" s="12"/>
      <c r="F790" s="13">
        <v>27096.28</v>
      </c>
    </row>
    <row r="791" spans="1:6" x14ac:dyDescent="0.25">
      <c r="A791" s="14"/>
      <c r="B791" s="30"/>
      <c r="C791" s="16"/>
      <c r="D791" s="17" t="s">
        <v>9</v>
      </c>
      <c r="E791" s="18"/>
      <c r="F791" s="19">
        <f>F801</f>
        <v>0</v>
      </c>
    </row>
    <row r="792" spans="1:6" hidden="1" outlineLevel="1" x14ac:dyDescent="0.25"/>
    <row r="793" spans="1:6" ht="25.5" collapsed="1" x14ac:dyDescent="0.25">
      <c r="A793" s="6" t="s">
        <v>6</v>
      </c>
      <c r="B793" s="28" t="s">
        <v>752</v>
      </c>
      <c r="C793" s="34" t="s">
        <v>753</v>
      </c>
      <c r="D793" s="22" t="s">
        <v>11</v>
      </c>
      <c r="E793" s="34"/>
      <c r="F793" s="7">
        <f>F794+F795</f>
        <v>42658.5</v>
      </c>
    </row>
    <row r="794" spans="1:6" x14ac:dyDescent="0.25">
      <c r="A794" s="8"/>
      <c r="B794" s="29"/>
      <c r="C794" s="10"/>
      <c r="D794" s="11" t="s">
        <v>8</v>
      </c>
      <c r="E794" s="12"/>
      <c r="F794" s="13">
        <v>42658.5</v>
      </c>
    </row>
    <row r="795" spans="1:6" x14ac:dyDescent="0.25">
      <c r="A795" s="14"/>
      <c r="B795" s="30"/>
      <c r="C795" s="16"/>
      <c r="D795" s="17" t="s">
        <v>9</v>
      </c>
      <c r="E795" s="18"/>
      <c r="F795" s="19">
        <v>0</v>
      </c>
    </row>
    <row r="796" spans="1:6" collapsed="1" x14ac:dyDescent="0.25"/>
  </sheetData>
  <autoFilter ref="A3:G791"/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КИНГИСЕППСКОЕ РО СОСНОВОБОРСКИЙ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1</cp:revision>
  <dcterms:created xsi:type="dcterms:W3CDTF">2021-08-02T14:05:42Z</dcterms:created>
  <dcterms:modified xsi:type="dcterms:W3CDTF">2024-03-27T05:50:17Z</dcterms:modified>
  <dc:language>ru-RU</dc:language>
</cp:coreProperties>
</file>