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РКС-энерго\Управление по работе с потребителями\3_Отдел ФЛ\8. Выгрузки\001_НЕПЛАТЕЛЬЩИКИ\2024\03.2024\Для сайта\На отправку\"/>
    </mc:Choice>
  </mc:AlternateContent>
  <bookViews>
    <workbookView xWindow="0" yWindow="0" windowWidth="28800" windowHeight="12300" tabRatio="500"/>
  </bookViews>
  <sheets>
    <sheet name="ТОСНЕНСКОЕ РО" sheetId="1" r:id="rId1"/>
  </sheets>
  <definedNames>
    <definedName name="_xlnm._FilterDatabase" localSheetId="0" hidden="1">'ТОСНЕНСКОЕ РО'!$A$3:$F$1175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118" i="1" l="1"/>
  <c r="F979" i="1"/>
  <c r="F996" i="1" l="1"/>
  <c r="F983" i="1"/>
  <c r="F349" i="1"/>
  <c r="F3" i="1" l="1"/>
  <c r="F1175" i="1"/>
  <c r="F1173" i="1" s="1"/>
  <c r="F28" i="1" l="1"/>
  <c r="F1006" i="1"/>
  <c r="F975" i="1"/>
  <c r="F1172" i="1" l="1"/>
  <c r="F1170" i="1" s="1"/>
  <c r="F1169" i="1"/>
  <c r="F1167" i="1" s="1"/>
  <c r="F1158" i="1"/>
  <c r="F1156" i="1" s="1"/>
  <c r="F1153" i="1"/>
  <c r="F1150" i="1"/>
  <c r="F1147" i="1"/>
  <c r="F1144" i="1"/>
  <c r="F1141" i="1"/>
  <c r="F1138" i="1"/>
  <c r="F1135" i="1"/>
  <c r="F1132" i="1"/>
  <c r="F1129" i="1"/>
  <c r="F1126" i="1"/>
  <c r="F1123" i="1"/>
  <c r="F1120" i="1"/>
  <c r="F1116" i="1"/>
  <c r="F1026" i="1"/>
  <c r="F1024" i="1" s="1"/>
  <c r="F1015" i="1"/>
  <c r="F1013" i="1" s="1"/>
  <c r="F1010" i="1"/>
  <c r="F1004" i="1"/>
  <c r="F1001" i="1"/>
  <c r="F998" i="1"/>
  <c r="F994" i="1"/>
  <c r="F992" i="1"/>
  <c r="F990" i="1" s="1"/>
  <c r="F988" i="1"/>
  <c r="F986" i="1" s="1"/>
  <c r="F981" i="1"/>
  <c r="F977" i="1"/>
  <c r="F973" i="1"/>
  <c r="F968" i="1"/>
  <c r="F966" i="1" s="1"/>
  <c r="F863" i="1"/>
  <c r="F861" i="1" s="1"/>
  <c r="F513" i="1"/>
  <c r="F511" i="1" s="1"/>
  <c r="F500" i="1"/>
  <c r="F498" i="1" s="1"/>
  <c r="F472" i="1"/>
  <c r="F470" i="1" s="1"/>
  <c r="F385" i="1"/>
  <c r="F383" i="1" s="1"/>
  <c r="F354" i="1"/>
  <c r="F352" i="1" s="1"/>
  <c r="F347" i="1"/>
  <c r="F32" i="1"/>
  <c r="F26" i="1"/>
  <c r="F23" i="1"/>
  <c r="F18" i="1"/>
  <c r="F16" i="1" s="1"/>
  <c r="F7" i="1"/>
  <c r="F5" i="1" s="1"/>
  <c r="F4" i="1" l="1"/>
  <c r="F2" i="1" s="1"/>
  <c r="F30" i="1"/>
</calcChain>
</file>

<file path=xl/sharedStrings.xml><?xml version="1.0" encoding="utf-8"?>
<sst xmlns="http://schemas.openxmlformats.org/spreadsheetml/2006/main" count="1266" uniqueCount="1099">
  <si>
    <t>Районное отделение</t>
  </si>
  <si>
    <t xml:space="preserve">Наименование исполнителя коммунальных услуг </t>
  </si>
  <si>
    <t>ИНН ИКУ</t>
  </si>
  <si>
    <t>Должник
(ИКУ, ФЛ)</t>
  </si>
  <si>
    <t>Адрес</t>
  </si>
  <si>
    <t>Сумма задолженности</t>
  </si>
  <si>
    <t>ТОСНЕНСКОЕ РО</t>
  </si>
  <si>
    <t>ЗАДОЛЖЕННОСТЬ ВСЕГО</t>
  </si>
  <si>
    <t>ИКУ</t>
  </si>
  <si>
    <t>ФЛ</t>
  </si>
  <si>
    <t>АДМИНИСТРАЦИЯ ЛИСИНСКОГО СЕЛЬСКОГО ПОСЕЛЕНИЯ ТОСНЕНСКОГО РАЙОНА ЛЕНИНГРАДСКОЙ ОБЛАСТИ</t>
  </si>
  <si>
    <t>Всего</t>
  </si>
  <si>
    <t>187090, Ленинградская обл, р-н Тосненский, п Радофинниково, ул Воскресенского, д. 7, кв. 3</t>
  </si>
  <si>
    <t>187090, Ленинградская обл, р-н Тосненский, п Радофинниково, ул Мостовая, д. 1, кв. 2</t>
  </si>
  <si>
    <t>187090, Ленинградская обл, р-н Тосненский, п Радофинниково, ул Партизанская, д. 24, кв. 2-2</t>
  </si>
  <si>
    <t>187090, Ленинградская обл, р-н Тосненский, п Радофинниково, ул Партизанская, д. 24, кв. 1</t>
  </si>
  <si>
    <t>187090, Ленинградская обл, р-н Тосненский, п Радофинниково, ул Лесная, д. 15, кв. 1</t>
  </si>
  <si>
    <t>187090, Ленинградская обл, р-н Тосненский, п Радофинниково, ул Школьная, д. 19, кв. 2</t>
  </si>
  <si>
    <t>АДМИНИСТРАЦИЯ ТОСНЕНСКОГО РАЙОНА ЛЕНИНГРАДСКОЙ ОБЛАСТИ</t>
  </si>
  <si>
    <t>187000, Ленинградская обл, р-н Тосненский, г Тосно, ул Болотная, д. 10, кв. 4</t>
  </si>
  <si>
    <t>187000, Ленинградская обл, р-н Тосненский, г Тосно, ул Болотная, д. 10, кв. 3</t>
  </si>
  <si>
    <t>АДМИНИСТРАЦИЯ УЛЬЯНОВСКОГО ГОРОДСКОГО ПОСЕЛЕНИЯ ТОСНЕНСКОГО РАЙОНА ЛЕНИНГРАДСКОЙ ОБЛАСТИ</t>
  </si>
  <si>
    <t>ЖИЛИЩНЫЙ КООПЕРАТИВ "ОБЪЕДИНЕНИЕ"</t>
  </si>
  <si>
    <t>АКЦИОНЕРНОЕ ОБЩЕСТВО "ТЕПЛОВЫЕ СЕТИ"</t>
  </si>
  <si>
    <t>187000, Ленинградская обл, р-н Тосненский, г Тосно, ул Блинникова, д. 8, кв. 184-1</t>
  </si>
  <si>
    <t>187000, Ленинградская обл, р-н Тосненский, г Тосно, ул Боярова, д. 22, кв. 2-1</t>
  </si>
  <si>
    <t>187000, Ленинградская обл, р-н Тосненский, г Тосно, ул Боярова, д. 22, квартира  8, ком. 5</t>
  </si>
  <si>
    <t>187000, Ленинградская обл, р-н Тосненский, г Тосно, ул Боярова, д. 22, кв. 3</t>
  </si>
  <si>
    <t>187000, Ленинградская обл, р-н Тосненский, г Тосно, ул Боярова, д. 22, квартира  5, ком. 1</t>
  </si>
  <si>
    <t>187000, Ленинградская обл, р-н Тосненский, г Тосно, ул Боярова, д. 22, квартира  5, ком. 2</t>
  </si>
  <si>
    <t>187000, Ленинградская обл, р-н Тосненский, г Тосно, ул Боярова, д. 22, кв. 4-3</t>
  </si>
  <si>
    <t>187000, Ленинградская обл, р-н Тосненский, г Тосно, ул Боярова, д. 22, кв. 4-1</t>
  </si>
  <si>
    <t>187000, Ленинградская обл, р-н Тосненский, г Тосно, ул Боярова, д. 22, кв. 6-1</t>
  </si>
  <si>
    <t>Ленинградская обл, р-н Тосненский, г Тосно, ул Боярова, д. 22А, квартира  1, ком. 4</t>
  </si>
  <si>
    <t>Ленинградская обл, р-н Тосненский, г Тосно, ул Боярова, д. 22А, квартира  1, ком. 3</t>
  </si>
  <si>
    <t>Ленинградская обл, р-н Тосненский, г Тосно, ул Боярова, д. 22А, квартира  3, ком. 4</t>
  </si>
  <si>
    <t>Ленинградская обл, р-н Тосненский, г Тосно, ул Боярова, д. 22А, кв. 6-5</t>
  </si>
  <si>
    <t>Ленинградская обл, р-н Тосненский, г Тосно, ул Боярова, д. 22А, квартира  7, ком. 3</t>
  </si>
  <si>
    <t>Ленинградская обл, р-н Тосненский, г Тосно, ул Боярова, д. 22А, кв. 6-3</t>
  </si>
  <si>
    <t>Ленинградская обл, р-н Тосненский, г Тосно, ул Боярова, д. 22А, кв. 4-1</t>
  </si>
  <si>
    <t>Ленинградская обл, р-н Тосненский, г Тосно, ул Боярова, д. 22А, кв. 6-2</t>
  </si>
  <si>
    <t>Ленинградская обл, р-н Тосненский, г Тосно, ул Боярова, д. 22А, кв. 6-4</t>
  </si>
  <si>
    <t>Ленинградская обл, р-н Тосненский, г Тосно, ул Боярова, д. 18А, кв. 6</t>
  </si>
  <si>
    <t>Ленинградская обл, р-н Тосненский, г Тосно, ул Боярова, д. 18А, кв. 1</t>
  </si>
  <si>
    <t>Ленинградская обл, р-н Тосненский, г Тосно, ул Боярова, д. 18А, кв. 5</t>
  </si>
  <si>
    <t>187000, Ленинградская обл, р-н Тосненский, г Тосно, ул Боярова, д. 39, кв. 10</t>
  </si>
  <si>
    <t>187000, Ленинградская обл, р-н Тосненский, г Тосно, ул Боярова, д. 18, кв. 8</t>
  </si>
  <si>
    <t>187000, Ленинградская обл, р-н Тосненский, г Тосно, ул Боярова, д. 18, кв. 7</t>
  </si>
  <si>
    <t>187000, Ленинградская обл, р-н Тосненский, г Тосно, ул Боярова, д. 18, кв. 6</t>
  </si>
  <si>
    <t>187000, Ленинградская обл, р-н Тосненский, г Тосно, ул Боярова, д. 17, кв. 27</t>
  </si>
  <si>
    <t>187000, Ленинградская обл, р-н Тосненский, г Тосно, ул Боярова, д. 5, кв. 80</t>
  </si>
  <si>
    <t>187000, Ленинградская обл, р-н Тосненский, г Тосно, ул Боярова, д. 9А, кв. 2-1</t>
  </si>
  <si>
    <t>187000, Ленинградская обл, р-н Тосненский, г Тосно, ул Боярова, д. 14, кв. 91</t>
  </si>
  <si>
    <t>187000, Ленинградская обл, р-н Тосненский, г Тосно, ул Боярова, д. 14, кв. 97</t>
  </si>
  <si>
    <t>187000, Ленинградская обл, р-н Тосненский, г Тосно, ул Боярова, д. 3, кв. 64</t>
  </si>
  <si>
    <t>187000, Ленинградская обл, р-н Тосненский, г Тосно, ул Боярова, д. 3, кв. 89</t>
  </si>
  <si>
    <t>187000, Ленинградская обл, р-н Тосненский, г Тосно, пр-кт Ленина, д. 62, к. 2, кв. 44</t>
  </si>
  <si>
    <t>187000, Ленинградская обл, р-н Тосненский, г Тосно, пр-кт Ленина, д. 29, кв. 80</t>
  </si>
  <si>
    <t>187000, Ленинградская обл, р-н Тосненский, г Тосно, пр-кт Ленина, д. 55, кв. 164</t>
  </si>
  <si>
    <t>187000, Ленинградская обл, р-н Тосненский, г Тосно, пр-кт Ленина, д. 20, кв. 74</t>
  </si>
  <si>
    <t>187000, Ленинградская обл, р-н Тосненский, г Тосно, пр-кт Ленина, д. 17, кв. 5</t>
  </si>
  <si>
    <t>187000, Ленинградская обл, р-н Тосненский, г Тосно, пр-кт Ленина, д. 17, кв. 13-1</t>
  </si>
  <si>
    <t>187000, Ленинградская обл, р-н Тосненский, г Тосно, пр-кт Ленина, д. 62, к. 3, кв. 9</t>
  </si>
  <si>
    <t>187000, Ленинградская обл, р-н Тосненский, г Тосно, пр-кт Ленина, д. 73, кв. 14</t>
  </si>
  <si>
    <t>187000, Ленинградская обл, р-н Тосненский, г Тосно, пр-кт Ленина, д. 73, кв. 90</t>
  </si>
  <si>
    <t>187000, Ленинградская обл, р-н Тосненский, г Тосно, пр-кт Ленина, д. 73, кв. 54</t>
  </si>
  <si>
    <t>Ленинградская обл, р-н Тосненский, г Тосно, пр-кт Ленина, д. 67А, кв. 32</t>
  </si>
  <si>
    <t>187000, Ленинградская обл, р-н Тосненский, г Тосно, пр-кт Ленина, д. 67, кв. 64</t>
  </si>
  <si>
    <t>187000, Ленинградская обл, р-н Тосненский, г Тосно, пр-кт Ленина, д. 18, кв. 61</t>
  </si>
  <si>
    <t>187000, Ленинградская обл, р-н Тосненский, г Тосно, пр-кт Ленина, д. 61, кв. 36</t>
  </si>
  <si>
    <t>187000, Ленинградская обл, р-н Тосненский, г Тосно, пр-кт Ленина, д. 37, кв. 83</t>
  </si>
  <si>
    <t>187000, Ленинградская обл, р-н Тосненский, г Тосно, пр-кт Ленина, д. 15, кв. 10</t>
  </si>
  <si>
    <t>187000, Ленинградская обл, р-н Тосненский, г Тосно, пр-кт Ленина, д. 15, кв. 35</t>
  </si>
  <si>
    <t>187000, Ленинградская обл, р-н Тосненский, г Тосно, пр-кт Ленина, д. 75, кв. 170</t>
  </si>
  <si>
    <t>187000, Ленинградская обл, р-н Тосненский, г Тосно, пр-кт Ленина, д. 10, кв. 220-1</t>
  </si>
  <si>
    <t>187000, Ленинградская обл, р-н Тосненский, г Тосно, пр-кт Ленина, д. 65, кв. 107</t>
  </si>
  <si>
    <t>187000, Ленинградская обл, р-н Тосненский, г Тосно, пр-кт Ленина, д. 48, кв. 7</t>
  </si>
  <si>
    <t>187000, Ленинградская обл, р-н Тосненский, г Тосно, пр-кт Ленина, д. 48, кв. 87-1</t>
  </si>
  <si>
    <t>187000, Ленинградская обл, р-н Тосненский, г Тосно, пр-кт Ленина, д. 48, кв. 53</t>
  </si>
  <si>
    <t>187000, Ленинградская обл, р-н Тосненский, г Тосно, пр-кт Ленина, д. 28, кв. 29</t>
  </si>
  <si>
    <t>Ленинградская обл, р-н Тосненский, г Тосно, пр-кт Ленина, д. 28А, кв. 16</t>
  </si>
  <si>
    <t>187002, Ленинградская обл, р-н Тосненский, г Тосно, ул Песочная, д. 46, кв. 59</t>
  </si>
  <si>
    <t>187002, Ленинградская обл, р-н Тосненский, г Тосно, ул Песочная, д. 40, кв. 29</t>
  </si>
  <si>
    <t>187002, Ленинградская обл, р-н Тосненский, г Тосно, ул Песочная, д. 40, кв. 11</t>
  </si>
  <si>
    <t>187000, Ленинградская обл, р-н Тосненский, г Тосно, ул Рабочая, д. 4, кв. 43</t>
  </si>
  <si>
    <t>187000, Ленинградская обл, р-н Тосненский, г Тосно, ул Рабочая, д. 4, кв. 13</t>
  </si>
  <si>
    <t>187000, Ленинградская обл, р-н Тосненский, г Тосно, ул Радищева, д. 4, кв. 10-1</t>
  </si>
  <si>
    <t>187000, Ленинградская обл, р-н Тосненский, г Тосно, ул Станиславского, д. 6, кв. 55</t>
  </si>
  <si>
    <t>187000, Ленинградская обл, р-н Тосненский, г Тосно, ул Чехова, д. 5, кв. 79</t>
  </si>
  <si>
    <t>187000, Ленинградская обл, р-н Тосненский, г Тосно, ул Чехова, д. 5, кв. 39</t>
  </si>
  <si>
    <t>187000, Ленинградская обл, р-н Тосненский, г Тосно, ул Чехова, д. 6, кв. 52</t>
  </si>
  <si>
    <t>187000, Ленинградская обл, р-н Тосненский, г Тосно, ул Тотмина, д. 8, кв. 17</t>
  </si>
  <si>
    <t>Ленинградская обл, р-н Тосненский, г Тосно, ул Тотмина, д. 4/1, к. 1, кв. 29</t>
  </si>
  <si>
    <t>187000, Ленинградская обл, р-н Тосненский, г Тосно, ул Тотмина, д. 5, кв. 15</t>
  </si>
  <si>
    <t>Ленинградская обл, р-н Тосненский, г Тосно, ул Советская, д. 2А, кв. 43</t>
  </si>
  <si>
    <t>Ленинградская обл, р-н Тосненский, г Тосно, ул Советская, д. 2А, кв. 37</t>
  </si>
  <si>
    <t>187040, Ленинградская обл, р-н Тосненский, гп Рябово, ул Дорожная, д. 9, кв. 7-1</t>
  </si>
  <si>
    <t>187040, Ленинградская обл, р-н Тосненский, гп Рябово, ул Дорожная, д. 8, кв. 6</t>
  </si>
  <si>
    <t>187040, Ленинградская обл, р-н Тосненский, гп Рябово, ул Дорожная, д. 8, кв. 3</t>
  </si>
  <si>
    <t>187040, Ленинградская обл, р-н Тосненский, гп Рябово, ул Ленинградская, д. 1, к. 3, кв. 89</t>
  </si>
  <si>
    <t>187040, Ленинградская обл, р-н Тосненский, гп Рябово, ул Ленинградская, д. 1, к. 2, кв. 21</t>
  </si>
  <si>
    <t>187040, Ленинградская обл, р-н Тосненский, гп Рябово, ул Ленинградская, д. 1, к. 2, кв. 13</t>
  </si>
  <si>
    <t>187040, Ленинградская обл, р-н Тосненский, гп Рябово, ул Ленинградская, д. 5, кв. 6-1</t>
  </si>
  <si>
    <t>187040, Ленинградская обл, р-н Тосненский, гп Рябово, ул Ленинградская, д. 5, кв. 6-2</t>
  </si>
  <si>
    <t>Ленинградская обл, р-н Тосненский, гп Рябово, ул Ленинградская, д. 5А, кв. 48</t>
  </si>
  <si>
    <t>187041, Ленинградская обл, р-н Тосненский, гп Рябово, ул Рычина, д. 9, кв. 10</t>
  </si>
  <si>
    <t>187041, Ленинградская обл, р-н Тосненский, гп Рябово, ул Рычина, д. 9, кв. 2</t>
  </si>
  <si>
    <t>187041, Ленинградская обл, р-н Тосненский, гп Рябово, ул Рычина, д. 9, кв. 19</t>
  </si>
  <si>
    <t>187041, Ленинградская обл, р-н Тосненский, гп Рябово, ул Рычина, д. 9, кв. 21</t>
  </si>
  <si>
    <t>187041, Ленинградская обл, р-н Тосненский, гп Рябово, ул Рычина, д. 9, кв. 4</t>
  </si>
  <si>
    <t>187041, Ленинградская обл, р-н Тосненский, гп Рябово, ул Рычина, д. 17, кв. 5</t>
  </si>
  <si>
    <t>187041, Ленинградская обл, р-н Тосненский, гп Рябово, ул Школьная, д. 8, кв. 9</t>
  </si>
  <si>
    <t>187041, Ленинградская обл, р-н Тосненский, гп Рябово, ул Школьная, д. 5, кв. 1-1</t>
  </si>
  <si>
    <t>187041, Ленинградская обл, р-н Тосненский, гп Рябово, ул Школьная, д. 6, кв. 2</t>
  </si>
  <si>
    <t>187022, Ленинградская обл, р-н Тосненский, гп Форносово, ш Павловское, д. 25, кв. 5</t>
  </si>
  <si>
    <t>187022, Ленинградская обл, р-н Тосненский, гп Форносово, ул Советская, д. 10, кв. 44</t>
  </si>
  <si>
    <t>187022, Ленинградская обл, р-н Тосненский, гп Форносово, ул Советская, д. 10, кв. 81</t>
  </si>
  <si>
    <t>187022, Ленинградская обл, р-н Тосненский, гп Форносово, ул Круговая, д. 11, кв. 5</t>
  </si>
  <si>
    <t>187022, Ленинградская обл, р-н Тосненский, гп Форносово, ул Круговая, д. 28, кв. 7</t>
  </si>
  <si>
    <t>187000, Ленинградская обл, р-н Тосненский, г Тосно, ул Островского, д. 3, кв. 31-1</t>
  </si>
  <si>
    <t>187002, Ленинградская обл, р-н Тосненский, г Тосно, ш Московское, д. 38, квартира  12-1, ком. 3</t>
  </si>
  <si>
    <t>187002, Ленинградская обл, р-н Тосненский, г Тосно, ш Московское, д. 38, квартира  12-1, ком. 4</t>
  </si>
  <si>
    <t>187002, Ленинградская обл, р-н Тосненский, г Тосно, ш Московское, д. 38, квартира  17, ком. 5</t>
  </si>
  <si>
    <t>187002, Ленинградская обл, р-н Тосненский, г Тосно, ш Московское, д. 38, кв. 8</t>
  </si>
  <si>
    <t>187002, Ленинградская обл, р-н Тосненский, г Тосно, ш Московское, д. 38, кв. 26-2</t>
  </si>
  <si>
    <t>187002, Ленинградская обл, р-н Тосненский, г Тосно, ш Московское, д. 38, квартира  5, ком. 4</t>
  </si>
  <si>
    <t>187002, Ленинградская обл, р-н Тосненский, г Тосно, ш Московское, д. 38, квартира  12-2, ком. 3</t>
  </si>
  <si>
    <t>187002, Ленинградская обл, р-н Тосненский, г Тосно, ш Московское, д. 38, квартира  12-2, ком. 1</t>
  </si>
  <si>
    <t>187002, Ленинградская обл, р-н Тосненский, г Тосно, ш Московское, д. 38, кв. 16-1</t>
  </si>
  <si>
    <t>187002, Ленинградская обл, р-н Тосненский, г Тосно, ш Московское, д. 38, квартира  7-1, ком. 1</t>
  </si>
  <si>
    <t>187002, Ленинградская обл, р-н Тосненский, г Тосно, ш Московское, д. 38, квартира  30, ком. 1</t>
  </si>
  <si>
    <t>187002, Ленинградская обл, р-н Тосненский, г Тосно, ш Московское, д. 38, квартира  16, ком. 2</t>
  </si>
  <si>
    <t>187002, Ленинградская обл, р-н Тосненский, г Тосно, ш Московское, д. 38, квартира  16, ком. 1</t>
  </si>
  <si>
    <t>187002, Ленинградская обл, р-н Тосненский, г Тосно, ш Московское, д. 38, кв. 26-1</t>
  </si>
  <si>
    <t>187002, Ленинградская обл, р-н Тосненский, г Тосно, ш Московское, д. 38, кв. 21-1</t>
  </si>
  <si>
    <t>187002, Ленинградская обл, р-н Тосненский, г Тосно, ш Московское, д. 38, квартира  15-1, ком. 1</t>
  </si>
  <si>
    <t>187002, Ленинградская обл, р-н Тосненский, г Тосно, ш Московское, д. 38, квартира  15-1, ком. 2</t>
  </si>
  <si>
    <t>187002, Ленинградская обл, р-н Тосненский, г Тосно, ш Московское, д. 38, квартира  8-2, ком. 4</t>
  </si>
  <si>
    <t>187002, Ленинградская обл, р-н Тосненский, г Тосно, ш Московское, д. 38, квартира  8-2, ком. 6</t>
  </si>
  <si>
    <t>187002, Ленинградская обл, р-н Тосненский, г Тосно, ш Московское, д. 38, квартира  8-2, ком. 5</t>
  </si>
  <si>
    <t>187002, Ленинградская обл, р-н Тосненский, г Тосно, ш Московское, д. 38, квартира  15-2, ком. 7</t>
  </si>
  <si>
    <t>187002, Ленинградская обл, р-н Тосненский, г Тосно, ш Московское, д. 38, квартира  22-2, ком. 4</t>
  </si>
  <si>
    <t>187002, Ленинградская обл, р-н Тосненский, г Тосно, ш Московское, д. 38, квартира  33, ком. 2</t>
  </si>
  <si>
    <t>187002, Ленинградская обл, р-н Тосненский, г Тосно, ш Московское, д. 38, квартира  10-1, ком. 5</t>
  </si>
  <si>
    <t>187002, Ленинградская обл, р-н Тосненский, г Тосно, ш Московское, д. 38, квартира  27, ком. 2</t>
  </si>
  <si>
    <t>187002, Ленинградская обл, р-н Тосненский, г Тосно, ш Московское, д. 38, квартира  27, ком. 4</t>
  </si>
  <si>
    <t>187002, Ленинградская обл, р-н Тосненский, г Тосно, ш Московское, д. 38, квартира  4-1, ком. 5</t>
  </si>
  <si>
    <t>187002, Ленинградская обл, р-н Тосненский, г Тосно, ш Московское, д. 38, квартира  4-1, ком. 3</t>
  </si>
  <si>
    <t>187002, Ленинградская обл, р-н Тосненский, г Тосно, ш Московское, д. 38, квартира  9-2, ком. 3</t>
  </si>
  <si>
    <t>187002, Ленинградская обл, р-н Тосненский, г Тосно, ш Московское, д. 38, кв. 6-4</t>
  </si>
  <si>
    <t>187002, Ленинградская обл, р-н Тосненский, г Тосно, ш Московское, д. 38, кв. 16-2</t>
  </si>
  <si>
    <t>187002, Ленинградская обл, р-н Тосненский, г Тосно, ш Московское, д. 38, кв. 16-3</t>
  </si>
  <si>
    <t>187002, Ленинградская обл, р-н Тосненский, г Тосно, ш Московское, д. 38, квартира  7-2, ком. 4</t>
  </si>
  <si>
    <t>187002, Ленинградская обл, р-н Тосненский, г Тосно, ш Московское, д. 38, квартира  7-2, ком. 3</t>
  </si>
  <si>
    <t>187002, Ленинградская обл, р-н Тосненский, г Тосно, ш Московское, д. 38, кв. 17-4</t>
  </si>
  <si>
    <t>187002, Ленинградская обл, р-н Тосненский, г Тосно, ш Московское, д. 38, квартира  23-2, ком. 1</t>
  </si>
  <si>
    <t>187002, Ленинградская обл, р-н Тосненский, г Тосно, ш Московское, д. 38, квартира  23-2, ком. 2</t>
  </si>
  <si>
    <t>187002, Ленинградская обл, р-н Тосненский, г Тосно, ш Московское, д. 38, квартира  23-2, ком. 3</t>
  </si>
  <si>
    <t>187002, Ленинградская обл, р-н Тосненский, г Тосно, ш Московское, д. 38, квартира  23-2, ком. 4</t>
  </si>
  <si>
    <t>187002, Ленинградская обл, р-н Тосненский, г Тосно, ш Московское, д. 38, квартира  14, ком. 1</t>
  </si>
  <si>
    <t>187002, Ленинградская обл, р-н Тосненский, г Тосно, ш Московское, д. 38, квартира  23-1, ком. 2</t>
  </si>
  <si>
    <t>187002, Ленинградская обл, р-н Тосненский, г Тосно, ш Московское, д. 38, кв. 20-3</t>
  </si>
  <si>
    <t>187002, Ленинградская обл, р-н Тосненский, г Тосно, ш Московское, д. 19, кв. 28</t>
  </si>
  <si>
    <t>187002, Ленинградская обл, р-н Тосненский, г Тосно, ш Московское, д. 40, кв. 70</t>
  </si>
  <si>
    <t>187002, Ленинградская обл, р-н Тосненский, г Тосно, ш Московское, д. 27, кв. 6</t>
  </si>
  <si>
    <t>187002, Ленинградская обл, р-н Тосненский, г Тосно, ш Московское, д. 27, кв. 63</t>
  </si>
  <si>
    <t>187002, Ленинградская обл, р-н Тосненский, г Тосно, ш Московское, д. 25, кв. 36</t>
  </si>
  <si>
    <t>187002, Ленинградская обл, р-н Тосненский, г Тосно, ш Московское, д. 25, кв. 19</t>
  </si>
  <si>
    <t>187002, Ленинградская обл, р-н Тосненский, г Тосно, ш Московское, д. 17, кв. 32</t>
  </si>
  <si>
    <t>187002, Ленинградская обл, р-н Тосненский, г Тосно, ш Московское, д. 36, кв. 78</t>
  </si>
  <si>
    <t>187002, Ленинградская обл, р-н Тосненский, г Тосно, ш Московское, д. 36, кв. 113</t>
  </si>
  <si>
    <t>187002, Ленинградская обл, р-н Тосненский, г Тосно, ш Московское, д. 36, кв. 22</t>
  </si>
  <si>
    <t>187002, Ленинградская обл, р-н Тосненский, г Тосно, ш Московское, д. 23, кв. 53</t>
  </si>
  <si>
    <t>187002, Ленинградская обл, р-н Тосненский, г Тосно, ш Московское, д. 23, кв. 38</t>
  </si>
  <si>
    <t>187002, Ленинградская обл, р-н Тосненский, г Тосно, ш Московское, д. 23, кв. 71</t>
  </si>
  <si>
    <t>187002, Ленинградская обл, р-н Тосненский, г Тосно, ш Московское, д. 23, кв. 70</t>
  </si>
  <si>
    <t>187002, Ленинградская обл, р-н Тосненский, г Тосно, ш Московское, д. 23, кв. 35</t>
  </si>
  <si>
    <t>187000, Ленинградская обл, р-н Тосненский, г Тосно, ш Барыбина, д. 56Б, кв. 196</t>
  </si>
  <si>
    <t>187000, Ленинградская обл, р-н Тосненский, г Тосно, ш Барыбина, д. 56Б, кв. 202</t>
  </si>
  <si>
    <t>187000, Ленинградская обл, р-н Тосненский, г Тосно, ш Барыбина, д. 56Б, кв. 69</t>
  </si>
  <si>
    <t>187000, Ленинградская обл, р-н Тосненский, г Тосно, ш Барыбина, д. 56Б, кв. 71</t>
  </si>
  <si>
    <t>187000, Ленинградская обл, р-н Тосненский, г Тосно, ш Барыбина, д. 56Б, кв. 51</t>
  </si>
  <si>
    <t>187000, Ленинградская обл, р-н Тосненский, г Тосно, ш Барыбина, д. 56Б, кв. 126</t>
  </si>
  <si>
    <t>187000, Ленинградская обл, р-н Тосненский, г Тосно, ш Барыбина, д. 56Б, кв. 72</t>
  </si>
  <si>
    <t>187000, Ленинградская обл, р-н Тосненский, г Тосно, ш Барыбина, д. 56Б, кв. 85</t>
  </si>
  <si>
    <t>187000, Ленинградская обл, р-н Тосненский, г Тосно, ш Барыбина, д. 56Б, кв. 100</t>
  </si>
  <si>
    <t>187000, Ленинградская обл, р-н Тосненский, г Тосно, ш Барыбина, д. 56Б, кв. 177/178</t>
  </si>
  <si>
    <t>187000, Ленинградская обл, р-н Тосненский, г Тосно, ш Барыбина, д. 56Б, кв. 52</t>
  </si>
  <si>
    <t>187000, Ленинградская обл, р-н Тосненский, г Тосно, ш Барыбина, д. 56Б, кв. 81</t>
  </si>
  <si>
    <t>187000, Ленинградская обл, р-н Тосненский, г Тосно, ш Барыбина, д. 56Б, кв. 197Н</t>
  </si>
  <si>
    <t>187000, Ленинградская обл, р-н Тосненский, г Тосно, ш Барыбина, д. 56Б, кв. 50</t>
  </si>
  <si>
    <t>187000, Ленинградская обл, р-н Тосненский, г Тосно, ш Барыбина, д. 56Б, кв. 47Н</t>
  </si>
  <si>
    <t>187000, Ленинградская обл, р-н Тосненский, г Тосно, ш Барыбина, д. 56Б, кв. 170</t>
  </si>
  <si>
    <t>187000, Ленинградская обл, р-н Тосненский, г Тосно, ш Барыбина, д. 56Б, кв. 179</t>
  </si>
  <si>
    <t>187000, Ленинградская обл, р-н Тосненский, г Тосно, ш Барыбина, д. 56Б, кв. 53</t>
  </si>
  <si>
    <t>187000, Ленинградская обл, р-н Тосненский, г Тосно, ш Барыбина, д. 56Б, кв. 99</t>
  </si>
  <si>
    <t>187000, Ленинградская обл, р-н Тосненский, г Тосно, ш Барыбина, д. 56Б, кв. 104Н</t>
  </si>
  <si>
    <t>187000, Ленинградская обл, р-н Тосненский, г Тосно, ш Барыбина, д. 56Б, кв. 167</t>
  </si>
  <si>
    <t>187000, Ленинградская обл, р-н Тосненский, г Тосно, ш Барыбина, д. 56Б, кв. 158</t>
  </si>
  <si>
    <t>187000, Ленинградская обл, р-н Тосненский, г Тосно, ш Барыбина, д. 56Б, кв. 98</t>
  </si>
  <si>
    <t>187000, Ленинградская обл, р-н Тосненский, г Тосно, ш Барыбина, д. 56Б, кв. 189</t>
  </si>
  <si>
    <t>187000, Ленинградская обл, р-н Тосненский, г Тосно, ш Барыбина, д. 56Б, кв. 112А</t>
  </si>
  <si>
    <t>187000, Ленинградская обл, р-н Тосненский, г Тосно, ш Барыбина, д. 56Б, кв. 55</t>
  </si>
  <si>
    <t>187000, Ленинградская обл, р-н Тосненский, г Тосно, ул М.Горького, д. 14, кв. 45</t>
  </si>
  <si>
    <t>187000, Ленинградская обл, р-н Тосненский, г Тосно, ул М.Горького, д. 14, кв. 102</t>
  </si>
  <si>
    <t>187000, Ленинградская обл, р-н Тосненский, г Тосно, ул М.Горького, д. 14, кв. 139</t>
  </si>
  <si>
    <t>187000, Ленинградская обл, р-н Тосненский, г Тосно, ул М.Горького, д. 1, кв. 13</t>
  </si>
  <si>
    <t>187000, Ленинградская обл, р-н Тосненский, г Тосно, ул М.Горького, д. 1, кв. 5</t>
  </si>
  <si>
    <t>187000, Ленинградская обл, р-н Тосненский, г Тосно, ул М.Горького, д. 1, кв. 99</t>
  </si>
  <si>
    <t>187000, Ленинградская обл, р-н Тосненский, г Тосно, ул М.Горького, д. 7, кв. 1</t>
  </si>
  <si>
    <t>187041, Ленинградская обл, р-н Тосненский, гп Рябово, ул Связи, д. 15, кв. 10</t>
  </si>
  <si>
    <t>187041, Ленинградская обл, р-н Тосненский, гп Рябово, ул Южная, д. 14, кв. 5</t>
  </si>
  <si>
    <t>187040, Ленинградская обл, р-н Тосненский, гп Рябово, ул Новая, д. 4, кв. 4</t>
  </si>
  <si>
    <t>187040, Ленинградская обл, р-н Тосненский, гп Рябово, ул Новая, д. 4, кв. 1</t>
  </si>
  <si>
    <t>187040, Ленинградская обл, р-н Тосненский, гп Рябово, ул Новая, д. 3, кв. 6</t>
  </si>
  <si>
    <t>187040, Ленинградская обл, р-н Тосненский, гп Рябово, ул Новая, д. 2, кв. 8</t>
  </si>
  <si>
    <t>187015, Ленинградская обл, р-н Тосненский, гп Красный Бор, ул Комсомольская, д. 9, к. 4, кв. 8</t>
  </si>
  <si>
    <t>187015, Ленинградская обл, р-н Тосненский, гп Красный Бор, ул Комсомольская, д. 3, кв. 4</t>
  </si>
  <si>
    <t>187015, Ленинградская обл, р-н Тосненский, гп Красный Бор, ул Комсомольская, д. 18, кв. 18</t>
  </si>
  <si>
    <t>187015, Ленинградская обл, р-н Тосненский, гп Красный Бор, ул Калинина, д. 16, кв. 2</t>
  </si>
  <si>
    <t>187015, Ленинградская обл, р-н Тосненский, гп Красный Бор, ул Калинина, д. 4, кв. 6</t>
  </si>
  <si>
    <t>187015, Ленинградская обл, р-н Тосненский, гп Красный Бор, ул Калинина, д. 4, кв. 2а</t>
  </si>
  <si>
    <t>187015, Ленинградская обл, р-н Тосненский, гп Красный Бор, ул Культуры, д. 1/36, кв. 8</t>
  </si>
  <si>
    <t>187015, Ленинградская обл, р-н Тосненский, гп Красный Бор, ул Культуры, д. 1/36, кв. 1</t>
  </si>
  <si>
    <t>187015, Ленинградская обл, р-н Тосненский, гп Красный Бор, ул Культуры, д. 45, кв. 5-2</t>
  </si>
  <si>
    <t>Ленинградская обл, р-н Тосненский, гп Красный Бор, ул Культуры, д. 68Б, кв. 7</t>
  </si>
  <si>
    <t>187015, Ленинградская обл, р-н Тосненский, гп Красный Бор, ул Вокзальная, д. 32, кв. 1</t>
  </si>
  <si>
    <t>187015, Ленинградская обл, р-н Тосненский, гп Красный Бор, ул Вокзальная, д. 32, кв. 5</t>
  </si>
  <si>
    <t>ОБЩЕСТВО С ОГРАНИЧЕННОЙ ОТВЕТСТВЕННОСТЬЮ "ДИНАМИКА"</t>
  </si>
  <si>
    <t>187010, Ленинградская обл, р-н Тосненский, гп Ульяновка, ул Калинина, д. 13, кв. 5</t>
  </si>
  <si>
    <t>187010, Ленинградская обл, р-н Тосненский, гп Ульяновка, ул Калинина, д. 84, кв. 31</t>
  </si>
  <si>
    <t>ОБЩЕСТВО С ОГРАНИЧЕННОЙ ОТВЕТСТВЕННОСТЬЮ "САБЛИНО-СЕРВИС"</t>
  </si>
  <si>
    <t>187010, Ленинградская обл, р-н Тосненский, гп Ульяновка, проезд Свободный, д. 3, кв. 1</t>
  </si>
  <si>
    <t>187010, Ленинградская обл, р-н Тосненский, гп Ульяновка, ул Комсомола, д. 81/14, кв. 6</t>
  </si>
  <si>
    <t>187010, Ленинградская обл, р-н Тосненский, гп Ульяновка, ул Комсомола, д. 81/14, кв. 1</t>
  </si>
  <si>
    <t>187010, Ленинградская обл, р-н Тосненский, гп Ульяновка, ул Комсомола, д. 81/14, кв. 5</t>
  </si>
  <si>
    <t>187010, Ленинградская обл, р-н Тосненский, гп Ульяновка, ул Щербакова, д. 2, кв. 4</t>
  </si>
  <si>
    <t>187010, Ленинградская обл, р-н Тосненский, гп Ульяновка, ул Щербакова, д. 2, кв. 2</t>
  </si>
  <si>
    <t>187010, Ленинградская обл, р-н Тосненский, гп Ульяновка, ул Морозова, д. 5, кв. 2</t>
  </si>
  <si>
    <t>187010, Ленинградская обл, р-н Тосненский, гп Ульяновка, ул Вокзальная, д. 4, кв. 8</t>
  </si>
  <si>
    <t>187010, Ленинградская обл, р-н Тосненский, гп Ульяновка, ул Вокзальная, д. 4, кв. 1</t>
  </si>
  <si>
    <t>187010, Ленинградская обл, р-н Тосненский, гп Ульяновка, ул 8 Марта, д. 35, кв. 8</t>
  </si>
  <si>
    <t>Ленинградская обл, р-н Тосненский, гп Ульяновка, ш Ульяновское, д. 8А, кв. 37</t>
  </si>
  <si>
    <t>Ленинградская обл, р-н Тосненский, гп Ульяновка, ш Ульяновское, д. 8А, кв. 55</t>
  </si>
  <si>
    <t>187010, Ленинградская обл, р-н Тосненский, гп Ульяновка, ул Левая Линия, д. 49, кв. 4</t>
  </si>
  <si>
    <t>187010, Ленинградская обл, р-н Тосненский, гп Ульяновка, ул Левая Линия, д. 47, кв. 3</t>
  </si>
  <si>
    <t>187010, Ленинградская обл, р-н Тосненский, гп Ульяновка, пр-кт Советский, д. 175/7, кв. 4</t>
  </si>
  <si>
    <t>187010, Ленинградская обл, р-н Тосненский, гп Ульяновка, пр-кт Советский, д. 175/7, кв. 6</t>
  </si>
  <si>
    <t>187010, Ленинградская обл, р-н Тосненский, гп Ульяновка, пр-кт Советский, д. 176, кв. 5</t>
  </si>
  <si>
    <t>187010, Ленинградская обл, р-н Тосненский, гп Ульяновка, пр-кт Советский, д. 177, к. 2, кв. 2</t>
  </si>
  <si>
    <t>187010, Ленинградская обл, р-н Тосненский, гп Ульяновка, пр-кт Советский, д. 177, к. 2, кв. 16-2</t>
  </si>
  <si>
    <t>187010, Ленинградская обл, р-н Тосненский, гп Ульяновка, пр-кт Володарского, д. 80, кв. 2</t>
  </si>
  <si>
    <t>187010, Ленинградская обл, р-н Тосненский, гп Ульяновка, пр-кт Володарского, д. 135, кв. 1</t>
  </si>
  <si>
    <t>187010, Ленинградская обл, р-н Тосненский, гп Ульяновка, ул Мгинская линия, д. 2, кв. 2</t>
  </si>
  <si>
    <t>187010, Ленинградская обл, р-н Тосненский, гп Ульяновка, ул Мгинская линия, д. 2, кв. 3</t>
  </si>
  <si>
    <t>187010, Ленинградская обл, р-н Тосненский, гп Ульяновка, ул Мгинская линия, д. 2, кв. 1</t>
  </si>
  <si>
    <t>ОБЩЕСТВО С ОГРАНИЧЕННОЙ ОТВЕТСТВЕННОСТЬЮ "ЖКХ Г.НИКОЛЬСКОЕ"</t>
  </si>
  <si>
    <t>187047, Ленинградская обл, р-н Тосненский, г Никольское, ул Западная, д. 5, кв. 33-1</t>
  </si>
  <si>
    <t>187047, Ленинградская обл, р-н Тосненский, г Никольское, ул Западная, д. 5, кв. 1</t>
  </si>
  <si>
    <t>187026, Ленинградская обл, р-н Тосненский, г Никольское, ул Заводская, д. 10А, кв. 36</t>
  </si>
  <si>
    <t>187026, Ленинградская обл, р-н Тосненский, г Никольское, ул Заводская, д. 10А, кв. 46</t>
  </si>
  <si>
    <t>187026, Ленинградская обл, р-н Тосненский, г Никольское, ул Заводская, д. 10А, кв. 4</t>
  </si>
  <si>
    <t>187026, Ленинградская обл, р-н Тосненский, г Никольское, ул Заводская, д. 10А, кв. 7</t>
  </si>
  <si>
    <t>187026, Ленинградская обл, р-н Тосненский, г Никольское, ул Заводская, д. 10А, кв. 2-2</t>
  </si>
  <si>
    <t>187026, Ленинградская обл, р-н Тосненский, г Никольское, ул Заводская, д. 4, кв. 13</t>
  </si>
  <si>
    <t>187026, Ленинградская обл, р-н Тосненский, г Никольское, ул Спортивная, д. 13, кв. 4</t>
  </si>
  <si>
    <t>187047, Ленинградская обл, р-н Тосненский, г Никольское, пр-кт Советский, д. 225, кв. 54</t>
  </si>
  <si>
    <t>187047, Ленинградская обл, р-н Тосненский, г Никольское, пр-кт Советский, д. 225, кв. 21</t>
  </si>
  <si>
    <t>187047, Ленинградская обл, р-н Тосненский, г Никольское, пр-кт Советский, д. 225, кв. 77</t>
  </si>
  <si>
    <t>187047, Ленинградская обл, р-н Тосненский, г Никольское, пр-кт Советский, д. 225, кв. 7</t>
  </si>
  <si>
    <t>187047, Ленинградская обл, р-н Тосненский, г Никольское, пр-кт Советский, д. 225, кв. 44</t>
  </si>
  <si>
    <t>187047, Ленинградская обл, р-н Тосненский, г Никольское, пр-кт Советский, д. 225, кв. 64</t>
  </si>
  <si>
    <t>187047, Ленинградская обл, р-н Тосненский, г Никольское, пр-кт Советский, д. 225, кв. 68</t>
  </si>
  <si>
    <t>187047, Ленинградская обл, р-н Тосненский, г Никольское, пр-кт Советский, д. 223, кв. 52</t>
  </si>
  <si>
    <t>187047, Ленинградская обл, р-н Тосненский, г Никольское, пр-кт Советский, д. 219, кв. 31</t>
  </si>
  <si>
    <t>187047, Ленинградская обл, р-н Тосненский, г Никольское, пр-кт Советский, д. 219, кв. 14</t>
  </si>
  <si>
    <t>187047, Ленинградская обл, р-н Тосненский, г Никольское, пр-кт Советский, д. 217, кв. 60</t>
  </si>
  <si>
    <t>187047, Ленинградская обл, р-н Тосненский, г Никольское, пр-кт Советский, д. 211, кв. 37</t>
  </si>
  <si>
    <t>187047, Ленинградская обл, р-н Тосненский, г Никольское, пр-кт Советский, д. 229, кв. 26</t>
  </si>
  <si>
    <t>187047, Ленинградская обл, р-н Тосненский, г Никольское, пр-кт Советский, д. 229, кв. 39</t>
  </si>
  <si>
    <t>187047, Ленинградская обл, р-н Тосненский, г Никольское, пр-кт Советский, д. 229, кв. 88</t>
  </si>
  <si>
    <t>187026, Ленинградская обл, р-н Тосненский, г Никольское, ул Пионерская, д. 3, кв. 47</t>
  </si>
  <si>
    <t>187026, Ленинградская обл, р-н Тосненский, г Никольское, ул Пионерская, д. 2, кв. 7</t>
  </si>
  <si>
    <t>187026, Ленинградская обл, р-н Тосненский, г Никольское, ул Пионерская, д. 2, кв. 28</t>
  </si>
  <si>
    <t>187026, Ленинградская обл, р-н Тосненский, г Никольское, ул Школьная, д. 6, кв. 41</t>
  </si>
  <si>
    <t>187026, Ленинградская обл, р-н Тосненский, г Никольское, ул Школьная, д. 6, кв. 135</t>
  </si>
  <si>
    <t>187026, Ленинградская обл, р-н Тосненский, г Никольское, ул Школьная, д. 6, кв. 136</t>
  </si>
  <si>
    <t>187026, Ленинградская обл, р-н Тосненский, г Никольское, ул Школьная, д. 6, кв. 77</t>
  </si>
  <si>
    <t>187026, Ленинградская обл, р-н Тосненский, г Никольское, ул Школьная, д. 6, кв. 139</t>
  </si>
  <si>
    <t>187026, Ленинградская обл, р-н Тосненский, г Никольское, ул Школьная, д. 6, кв. 100</t>
  </si>
  <si>
    <t>187026, Ленинградская обл, р-н Тосненский, г Никольское, ул Школьная, д. 6, кв. 70</t>
  </si>
  <si>
    <t>187026, Ленинградская обл, р-н Тосненский, г Никольское, ул Школьная, д. 10, кв. 59</t>
  </si>
  <si>
    <t>187026, Ленинградская обл, р-н Тосненский, г Никольское, ул Школьная, д. 10, кв. 108-1</t>
  </si>
  <si>
    <t>187026, Ленинградская обл, р-н Тосненский, г Никольское, ул Школьная, д. 9, кв. 70</t>
  </si>
  <si>
    <t>187026, Ленинградская обл, р-н Тосненский, г Никольское, ул Школьная, д. 9, кв. 1 А</t>
  </si>
  <si>
    <t>187026, Ленинградская обл, р-н Тосненский, г Никольское, ул Школьная, д. 9, кв. 36</t>
  </si>
  <si>
    <t>187026, Ленинградская обл, р-н Тосненский, г Никольское, ул Школьная, д. 9, кв. 26</t>
  </si>
  <si>
    <t>187026, Ленинградская обл, р-н Тосненский, г Никольское, ул Комсомольская, д. 10, кв. 13</t>
  </si>
  <si>
    <t>187026, Ленинградская обл, р-н Тосненский, г Никольское, ул Комсомольская, д. 10, кв. 42</t>
  </si>
  <si>
    <t>187026, Ленинградская обл, р-н Тосненский, г Никольское, ул Комсомольская, д. 10, кв. 48</t>
  </si>
  <si>
    <t>187026, Ленинградская обл, р-н Тосненский, г Никольское, ул Комсомольская, д. 14, кв. 38</t>
  </si>
  <si>
    <t>187026, Ленинградская обл, р-н Тосненский, г Никольское, ул Комсомольская, д. 14, кв. 52</t>
  </si>
  <si>
    <t>187026, Ленинградская обл, р-н Тосненский, г Никольское, ул Комсомольская, д. 14, кв. 39</t>
  </si>
  <si>
    <t>187026, Ленинградская обл, р-н Тосненский, г Никольское, ул Лесная, д. 2, кв. 5</t>
  </si>
  <si>
    <t>187026, Ленинградская обл, р-н Тосненский, г Никольское, ул Лесная, д. 2, кв. 28</t>
  </si>
  <si>
    <t>187026, Ленинградская обл, р-н Тосненский, г Никольское, ул Лесная, д. 12, кв. 43</t>
  </si>
  <si>
    <t>187026, Ленинградская обл, р-н Тосненский, г Никольское, ул Лесная, д. 12, кв. 6</t>
  </si>
  <si>
    <t>187026, Ленинградская обл, р-н Тосненский, г Никольское, ул Лесная, д. 12, кв. 24</t>
  </si>
  <si>
    <t>187026, Ленинградская обл, р-н Тосненский, г Никольское, ул Лесная, д. 12, кв. 3</t>
  </si>
  <si>
    <t>187026, Ленинградская обл, р-н Тосненский, г Никольское, ул Лесная, д. 12, кв. 36</t>
  </si>
  <si>
    <t>187026, Ленинградская обл, р-н Тосненский, г Никольское, ул Октябрьская, д. 9, кв. 20</t>
  </si>
  <si>
    <t>187026, Ленинградская обл, р-н Тосненский, г Никольское, ул Октябрьская, д. 8, кв. 27</t>
  </si>
  <si>
    <t>187026, Ленинградская обл, р-н Тосненский, г Никольское, ул Октябрьская, д. 6, кв. 16</t>
  </si>
  <si>
    <t>187047, Ленинградская обл, р-н Тосненский, г Никольское, ул Октябрьская, д. 14, кв. 22</t>
  </si>
  <si>
    <t>187047, Ленинградская обл, р-н Тосненский, г Никольское, ул Октябрьская, д. 17, кв. 59</t>
  </si>
  <si>
    <t>187026, Ленинградская обл, р-н Тосненский, г Никольское, ул Октябрьская, д. 7, кв. 54</t>
  </si>
  <si>
    <t>187026, Ленинградская обл, р-н Тосненский, г Никольское, ул Октябрьская, д. 3, кв. 54</t>
  </si>
  <si>
    <t>187047, Ленинградская обл, р-н Тосненский, г Никольское, ул Первомайская, д. 11, кв. 49</t>
  </si>
  <si>
    <t>ОБЩЕСТВО С ОГРАНИЧЕННОЙ ОТВЕТСТВЕННОСТЬЮ УПРАВЛЯЮЩАЯ КОМПАНИЯ "УЮТ"</t>
  </si>
  <si>
    <t>187026, Ленинградская обл, р-н Тосненский, г Никольское, пр-кт Советский, д. 138А, кв. 259</t>
  </si>
  <si>
    <t>187026, Ленинградская обл, р-н Тосненский, г Никольское, пр-кт Советский, д. 138А, кв. 413</t>
  </si>
  <si>
    <t>187026, Ленинградская обл, р-н Тосненский, г Никольское, пр-кт Советский, д. 138А, кв. 278</t>
  </si>
  <si>
    <t>187026, Ленинградская обл, р-н Тосненский, г Никольское, пр-кт Советский, д. 138А, кв. 128</t>
  </si>
  <si>
    <t>187026, Ленинградская обл, р-н Тосненский, г Никольское, пр-кт Советский, д. 138А, кв. 116</t>
  </si>
  <si>
    <t>187026, Ленинградская обл, р-н Тосненский, г Никольское, пр-кт Советский, д. 138А, кв. 125</t>
  </si>
  <si>
    <t>187026, Ленинградская обл, р-н Тосненский, г Никольское, пр-кт Советский, д. 138А, кв. 92</t>
  </si>
  <si>
    <t>187026, Ленинградская обл, р-н Тосненский, г Никольское, пр-кт Советский, д. 138А, кв. 153</t>
  </si>
  <si>
    <t>187026, Ленинградская обл, р-н Тосненский, г Никольское, пр-кт Советский, д. 138А, кв. 93</t>
  </si>
  <si>
    <t>187026, Ленинградская обл, р-н Тосненский, г Никольское, пр-кт Советский, д. 138А, кв. 350</t>
  </si>
  <si>
    <t>187026, Ленинградская обл, р-н Тосненский, г Никольское, пр-кт Советский, д. 138А, кв. 433</t>
  </si>
  <si>
    <t>187047, Ленинградская обл, р-н Тосненский, г Никольское, ул Первомайская, д. 1, кв. 142</t>
  </si>
  <si>
    <t>187047, Ленинградская обл, р-н Тосненский, г Никольское, ул Первомайская, д. 1, кв. 192</t>
  </si>
  <si>
    <t>187047, Ленинградская обл, р-н Тосненский, г Никольское, ул Первомайская, д. 1, кв. 194</t>
  </si>
  <si>
    <t>187047, Ленинградская обл, р-н Тосненский, г Никольское, ул Первомайская, д. 1, кв. 203</t>
  </si>
  <si>
    <t>ОБЩЕСТВО С ОГРАНИЧЕННОЙ ОТВЕТСТВЕННОСТЬЮ "УПРАВЛЯЮЩАЯ КОМПАНИЯ "КОРОНА"</t>
  </si>
  <si>
    <t>187000, Ленинградская обл, р-н Тосненский, г Тосно, пр-кт Ленина, д. 3, кв. 351</t>
  </si>
  <si>
    <t>187000, Ленинградская обл, р-н Тосненский, г Тосно, пр-кт Ленина, д. 3, кв. 117</t>
  </si>
  <si>
    <t>187000, Ленинградская обл, р-н Тосненский, г Тосно, пр-кт Ленина, д. 3, кв. 311</t>
  </si>
  <si>
    <t>187000, Ленинградская обл, р-н Тосненский, г Тосно, пр-кт Ленина, д. 3, кв. 32</t>
  </si>
  <si>
    <t>187000, Ленинградская обл, р-н Тосненский, г Тосно, пр-кт Ленина, д. 3, кв. 404</t>
  </si>
  <si>
    <t>ОБЩЕСТВО С ОГРАНИЧЕННОЙ ОТВЕТСТВЕННОСТЬЮ "НАШ ГОРОД"</t>
  </si>
  <si>
    <t>187026, Ленинградская обл, р-н Тосненский, г Никольское, ул Зеленая, д. 18, кв. 6-3</t>
  </si>
  <si>
    <t>187026, Ленинградская обл, р-н Тосненский, г Никольское, ул Зеленая, д. 18, кв. 6-11</t>
  </si>
  <si>
    <t>187026, Ленинградская обл, р-н Тосненский, г Никольское, ул Зеленая, д. 18, кв. 6-9</t>
  </si>
  <si>
    <t>187026, Ленинградская обл, р-н Тосненский, г Никольское, ул Зеленая, д. 18, кв. 6-19</t>
  </si>
  <si>
    <t>187026, Ленинградская обл, р-н Тосненский, г Никольское, ул Зеленая, д. 18, кв. 6-17</t>
  </si>
  <si>
    <t>187026, Ленинградская обл, р-н Тосненский, г Никольское, ул Зеленая, д. 18, кв. 5-2</t>
  </si>
  <si>
    <t>187026, Ленинградская обл, р-н Тосненский, г Никольское, ул Зеленая, д. 18, кв. 6-1</t>
  </si>
  <si>
    <t>187026, Ленинградская обл, р-н Тосненский, г Никольское, ул Зеленая, д. 18, кв. 5-1</t>
  </si>
  <si>
    <t>187026, Ленинградская обл, р-н Тосненский, г Никольское, ул Зеленая, д. 18, кв. 2-1</t>
  </si>
  <si>
    <t>187026, Ленинградская обл, р-н Тосненский, г Никольское, ул Зеленая, д. 18, кв. 6-14</t>
  </si>
  <si>
    <t>187026, Ленинградская обл, р-н Тосненский, г Никольское, ул Зеленая, д. 18, кв. 15-14</t>
  </si>
  <si>
    <t>187026, Ленинградская обл, р-н Тосненский, г Никольское, ул Зеленая, д. 18, кв. 15-12</t>
  </si>
  <si>
    <t>187026, Ленинградская обл, р-н Тосненский, г Никольское, ул Зеленая, д. 18, кв. 2-5</t>
  </si>
  <si>
    <t>187026, Ленинградская обл, р-н Тосненский, г Никольское, ул Зеленая, д. 18, кв. 12-14</t>
  </si>
  <si>
    <t>187026, Ленинградская обл, р-н Тосненский, г Никольское, ул Зеленая, д. 18, кв. 12-19</t>
  </si>
  <si>
    <t>187026, Ленинградская обл, р-н Тосненский, г Никольское, ул Зеленая, д. 18, кв. 12-6</t>
  </si>
  <si>
    <t>187026, Ленинградская обл, р-н Тосненский, г Никольское, ул Зеленая, д. 18, кв. 6-12</t>
  </si>
  <si>
    <t>187026, Ленинградская обл, р-н Тосненский, г Никольское, ул Зеленая, д. 18, кв. 12-7</t>
  </si>
  <si>
    <t>187026, Ленинградская обл, р-н Тосненский, г Никольское, ул Зеленая, д. 18, кв. 6-13</t>
  </si>
  <si>
    <t>187026, Ленинградская обл, р-н Тосненский, г Никольское, ул Зеленая, д. 18, кв. 12-2</t>
  </si>
  <si>
    <t>187047, Ленинградская обл, р-н Тосненский, г Никольское, ул Зеленая, д. 8, кв. 3</t>
  </si>
  <si>
    <t>187037, Ленинградская обл, р-н Тосненский, п Гладкое, ул Ручейная, д. 8, кв. 2</t>
  </si>
  <si>
    <t>187037, Ленинградская обл, р-н Тосненский, п Гладкое, ул Ручейная, д. 8, кв. 10</t>
  </si>
  <si>
    <t>187037, Ленинградская обл, р-н Тосненский, п Гладкое, ул Ручейная, д. 8, кв. 16</t>
  </si>
  <si>
    <t>187037, Ленинградская обл, р-н Тосненский, п Гладкое, ул Ручейная, д. 10, кв. 14</t>
  </si>
  <si>
    <t>187037, Ленинградская обл, р-н Тосненский, п Гладкое, ул Центральная, д. 13, кв. 6-6</t>
  </si>
  <si>
    <t>187037, Ленинградская обл, р-н Тосненский, п Гладкое, ул Центральная, д. 13, кв. 4-2</t>
  </si>
  <si>
    <t>187037, Ленинградская обл, р-н Тосненский, п Гладкое, ул Центральная, д. 13, кв. 6-5</t>
  </si>
  <si>
    <t>187037, Ленинградская обл, р-н Тосненский, п Гладкое, ул Центральная, д. 8, кв. 1</t>
  </si>
  <si>
    <t>187037, Ленинградская обл, р-н Тосненский, п Гладкое, ул Центральная, д. 2, кв. 8</t>
  </si>
  <si>
    <t>187037, Ленинградская обл, р-н Тосненский, п Гладкое, ул Центральная, д. 12, кв. 5-4</t>
  </si>
  <si>
    <t>187037, Ленинградская обл, р-н Тосненский, п Гладкое, ул Центральная, д. 12, кв. 6-4</t>
  </si>
  <si>
    <t>187037, Ленинградская обл, р-н Тосненский, п Гладкое, ул Центральная, д. 9, кв. 21</t>
  </si>
  <si>
    <t>187037, Ленинградская обл, р-н Тосненский, п Гладкое, ул Центральная, д. 6, кв. 5-2</t>
  </si>
  <si>
    <t>187047, Ленинградская обл, р-н Тосненский, г Никольское, ул Западная, д. 4, кв. 3-2</t>
  </si>
  <si>
    <t>187047, Ленинградская обл, р-н Тосненский, г Никольское, ул Западная, д. 4, кв. 5-2</t>
  </si>
  <si>
    <t>187047, Ленинградская обл, р-н Тосненский, г Никольское, ул Западная, д. 4, кв. 1-14</t>
  </si>
  <si>
    <t>187047, Ленинградская обл, р-н Тосненский, г Никольское, ул Западная, д. 4, кв. 2-4</t>
  </si>
  <si>
    <t>187047, Ленинградская обл, р-н Тосненский, г Никольское, ул Западная, д. 4, кв. 5-6</t>
  </si>
  <si>
    <t>187047, Ленинградская обл, р-н Тосненский, г Никольское, ул Западная, д. 4, кв. 1-3</t>
  </si>
  <si>
    <t>187047, Ленинградская обл, р-н Тосненский, г Никольское, ул Западная, д. 4, кв. 1-2</t>
  </si>
  <si>
    <t>187047, Ленинградская обл, р-н Тосненский, г Никольское, ул Западная, д. 4, кв. 1-16</t>
  </si>
  <si>
    <t>187047, Ленинградская обл, р-н Тосненский, г Никольское, ул Западная, д. 4, кв. 4-3</t>
  </si>
  <si>
    <t>187047, Ленинградская обл, р-н Тосненский, г Никольское, ул Западная, д. 4, кв. 4-2</t>
  </si>
  <si>
    <t>187047, Ленинградская обл, р-н Тосненский, г Никольское, ул Западная, д. 4, кв. 1-10</t>
  </si>
  <si>
    <t>187047, Ленинградская обл, р-н Тосненский, г Никольское, ул Западная, д. 4, кв. 3-7</t>
  </si>
  <si>
    <t>187047, Ленинградская обл, р-н Тосненский, г Никольское, ул Западная, д. 4, кв. 1-9</t>
  </si>
  <si>
    <t>187047, Ленинградская обл, р-н Тосненский, г Никольское, ул Западная, д. 4, кв. 2-8</t>
  </si>
  <si>
    <t>187047, Ленинградская обл, р-н Тосненский, г Никольское, ул Западная, д. 6, кв. 14</t>
  </si>
  <si>
    <t>187047, Ленинградская обл, р-н Тосненский, г Никольское, ул Западная, д. 3, кв. 23</t>
  </si>
  <si>
    <t>187047, Ленинградская обл, р-н Тосненский, г Никольское, ул Западная, д. 3, кв. 4</t>
  </si>
  <si>
    <t>187026, Ленинградская обл, р-н Тосненский, г Никольское, ул Спортивная, д. 8, кв. 4</t>
  </si>
  <si>
    <t>187026, Ленинградская обл, р-н Тосненский, г Никольское, ул Театральная, д. 4, кв. 2</t>
  </si>
  <si>
    <t>187026, Ленинградская обл, р-н Тосненский, г Никольское, ул Театральная, д. 3, кв. 4</t>
  </si>
  <si>
    <t>187026, Ленинградская обл, р-н Тосненский, г Никольское, ул Парковая, д. 7, кв. 1</t>
  </si>
  <si>
    <t>187026, Ленинградская обл, р-н Тосненский, г Никольское, пр-кт Советский, д. 144, к. 1, кв. 86</t>
  </si>
  <si>
    <t>187026, Ленинградская обл, р-н Тосненский, г Никольское, пр-кт Советский, д. 144, к. 1, кв. 25</t>
  </si>
  <si>
    <t>187026, Ленинградская обл, р-н Тосненский, г Никольское, пр-кт Советский, д. 144, к. 1, кв. 58</t>
  </si>
  <si>
    <t>187047, Ленинградская обл, р-н Тосненский, г Никольское, пр-кт Советский, д. 194, кв. 80</t>
  </si>
  <si>
    <t>187047, Ленинградская обл, р-н Тосненский, г Никольское, пр-кт Советский, д. 194, кв. 10</t>
  </si>
  <si>
    <t>187047, Ленинградская обл, р-н Тосненский, г Никольское, пр-кт Советский, д. 194, кв. 92</t>
  </si>
  <si>
    <t>187047, Ленинградская обл, р-н Тосненский, г Никольское, пр-кт Советский, д. 194, кв. 57</t>
  </si>
  <si>
    <t>187026, Ленинградская обл, р-н Тосненский, г Никольское, пр-кт Советский, д. 142, кв. 35</t>
  </si>
  <si>
    <t>187026, Ленинградская обл, р-н Тосненский, г Никольское, пр-кт Советский, д. 142, кв. 37</t>
  </si>
  <si>
    <t>187026, Ленинградская обл, р-н Тосненский, г Никольское, пр-кт Советский, д. 142, кв. 55</t>
  </si>
  <si>
    <t>187026, Ленинградская обл, р-н Тосненский, г Никольское, пр-кт Советский, д. 142, кв. 56</t>
  </si>
  <si>
    <t>187026, Ленинградская обл, р-н Тосненский, г Никольское, пр-кт Советский, д. 174, кв. 8</t>
  </si>
  <si>
    <t>187047, Ленинградская обл, р-н Тосненский, г Никольское, пр-кт Советский, д. 243, кв. 13</t>
  </si>
  <si>
    <t>187047, Ленинградская обл, р-н Тосненский, г Никольское, пр-кт Советский, д. 227, кв. 37</t>
  </si>
  <si>
    <t>187026, Ленинградская обл, р-н Тосненский, г Никольское, пр-кт Советский, д. 168, кв. 11-1</t>
  </si>
  <si>
    <t>187026, Ленинградская обл, р-н Тосненский, г Никольское, пр-кт Советский, д. 168, кв. 9</t>
  </si>
  <si>
    <t>187026, Ленинградская обл, р-н Тосненский, г Никольское, пр-кт Советский, д. 168, кв. 2</t>
  </si>
  <si>
    <t>187026, Ленинградская обл, р-н Тосненский, г Никольское, пр-кт Советский, д. 166, кв. 9-1</t>
  </si>
  <si>
    <t>187026, Ленинградская обл, р-н Тосненский, г Никольское, пр-кт Советский, д. 166, кв. 3</t>
  </si>
  <si>
    <t>187026, Ленинградская обл, р-н Тосненский, г Никольское, пр-кт Советский, д. 162, кв. 6-1</t>
  </si>
  <si>
    <t>187047, Ленинградская обл, р-н Тосненский, г Никольское, пр-кт Советский, д. 239, кв. 17</t>
  </si>
  <si>
    <t>187026, Ленинградская обл, р-н Тосненский, г Никольское, пр-кт Советский, д. 178, кв. 1-1</t>
  </si>
  <si>
    <t>187026, Ленинградская обл, р-н Тосненский, г Никольское, пр-кт Советский, д. 178, кв. 1-2</t>
  </si>
  <si>
    <t>187026, Ленинградская обл, р-н Тосненский, г Никольское, ул Пионерская, д. 4, кв. 27-1</t>
  </si>
  <si>
    <t>187026, Ленинградская обл, р-н Тосненский, г Никольское, ул Пионерская, д. 4, кв. 28</t>
  </si>
  <si>
    <t>187026, Ленинградская обл, р-н Тосненский, г Никольское, ул Пионерская, д. 4, кв. 43-1</t>
  </si>
  <si>
    <t>187026, Ленинградская обл, р-н Тосненский, г Никольское, ул Пионерская, д. 4, кв. 50</t>
  </si>
  <si>
    <t>187026, Ленинградская обл, р-н Тосненский, г Никольское, ул Пионерская, д. 4, кв. 1</t>
  </si>
  <si>
    <t>187026, Ленинградская обл, р-н Тосненский, г Никольское, ул Пионерская, д. 4, кв. 46</t>
  </si>
  <si>
    <t>187026, Ленинградская обл, р-н Тосненский, г Никольское, ул Пионерская, д. 4, кв. 15</t>
  </si>
  <si>
    <t>187026, Ленинградская обл, р-н Тосненский, г Никольское, ул Пионерская, д. 4, кв. 42</t>
  </si>
  <si>
    <t>187026, Ленинградская обл, р-н Тосненский, г Никольское, ул Пионерская, д. 6, кв. 38-2</t>
  </si>
  <si>
    <t>187026, Ленинградская обл, р-н Тосненский, г Никольское, ул Пионерская, д. 6, кв. 50</t>
  </si>
  <si>
    <t>187026, Ленинградская обл, р-н Тосненский, г Никольское, ул Пионерская, д. 6, кв. 22</t>
  </si>
  <si>
    <t>187026, Ленинградская обл, р-н Тосненский, г Никольское, ул Школьная, д. 2Б, кв. 55</t>
  </si>
  <si>
    <t>187026, Ленинградская обл, р-н Тосненский, г Никольское, ул Школьная, д. 2Б, кв. 136</t>
  </si>
  <si>
    <t>187026, Ленинградская обл, р-н Тосненский, г Никольское, ул Школьная, д. 2Б, кв. 41</t>
  </si>
  <si>
    <t>187026, Ленинградская обл, р-н Тосненский, г Никольское, ул Школьная, д. 2Б, кв. 234</t>
  </si>
  <si>
    <t>187026, Ленинградская обл, р-н Тосненский, г Никольское, ул Школьная, д. 2Б, кв. 122</t>
  </si>
  <si>
    <t>187026, Ленинградская обл, р-н Тосненский, г Никольское, ул Школьная, д. 2Б, кв. 84</t>
  </si>
  <si>
    <t>187026, Ленинградская обл, р-н Тосненский, г Никольское, ул Школьная, д. 2Б, кв. 13</t>
  </si>
  <si>
    <t>187026, Ленинградская обл, р-н Тосненский, г Никольское, ул Школьная, д. 2Б, кв. 9</t>
  </si>
  <si>
    <t>187026, Ленинградская обл, р-н Тосненский, г Никольское, ул Школьная, д. 2Б, кв. 63</t>
  </si>
  <si>
    <t>187026, Ленинградская обл, р-н Тосненский, г Никольское, ул Школьная, д. 2Б, кв. 26</t>
  </si>
  <si>
    <t>187026, Ленинградская обл, р-н Тосненский, г Никольское, ул Школьная, д. 2Б, кв. 128</t>
  </si>
  <si>
    <t>187026, Ленинградская обл, р-н Тосненский, г Никольское, ул Школьная, д. 2Б, кв. 112</t>
  </si>
  <si>
    <t>187026, Ленинградская обл, р-н Тосненский, г Никольское, ул Школьная, д. 2Б, кв. 119</t>
  </si>
  <si>
    <t>187026, Ленинградская обл, р-н Тосненский, г Никольское, ул Школьная, д. 2Б, кв. 51</t>
  </si>
  <si>
    <t>187026, Ленинградская обл, р-н Тосненский, г Никольское, ул Школьная, д. 4, кв. 74</t>
  </si>
  <si>
    <t>187026, Ленинградская обл, р-н Тосненский, г Никольское, ул Школьная, д. 4, кв. 56</t>
  </si>
  <si>
    <t>187026, Ленинградская обл, р-н Тосненский, г Никольское, ул Школьная, д. 4, кв. 76</t>
  </si>
  <si>
    <t>187026, Ленинградская обл, р-н Тосненский, г Никольское, ул Школьная, д. 4, кв. 49</t>
  </si>
  <si>
    <t>187026, Ленинградская обл, р-н Тосненский, г Никольское, ул Школьная, д. 18, кв. 111</t>
  </si>
  <si>
    <t>187026, Ленинградская обл, р-н Тосненский, г Никольское, ул Школьная, д. 18, кв. 134</t>
  </si>
  <si>
    <t>187026, Ленинградская обл, р-н Тосненский, г Никольское, ул Школьная, д. 18, кв. 105</t>
  </si>
  <si>
    <t>187026, Ленинградская обл, р-н Тосненский, г Никольское, ул Школьная, д. 12, кв. 62</t>
  </si>
  <si>
    <t>187026, Ленинградская обл, р-н Тосненский, г Никольское, ул Школьная, д. 2, кв. 77</t>
  </si>
  <si>
    <t>187026, Ленинградская обл, р-н Тосненский, г Никольское, ул Школьная, д. 2, кв. 61</t>
  </si>
  <si>
    <t>187026, Ленинградская обл, р-н Тосненский, г Никольское, ул Комсомольская, д. 18, кв. 6-2</t>
  </si>
  <si>
    <t>187026, Ленинградская обл, р-н Тосненский, г Никольское, ул Комсомольская, д. 18, кв. 6-6</t>
  </si>
  <si>
    <t>187026, Ленинградская обл, р-н Тосненский, г Никольское, ул Комсомольская, д. 18, кв. 7-3</t>
  </si>
  <si>
    <t>187026, Ленинградская обл, р-н Тосненский, г Никольское, ул Комсомольская, д. 18, кв. 5-13</t>
  </si>
  <si>
    <t>187026, Ленинградская обл, р-н Тосненский, г Никольское, ул Комсомольская, д. 18, кв. 5-15</t>
  </si>
  <si>
    <t>187026, Ленинградская обл, р-н Тосненский, г Никольское, ул Комсомольская, д. 18, кв. 5-8</t>
  </si>
  <si>
    <t>187026, Ленинградская обл, р-н Тосненский, г Никольское, ул Комсомольская, д. 18, кв. 7-9</t>
  </si>
  <si>
    <t>187026, Ленинградская обл, р-н Тосненский, г Никольское, ул Комсомольская, д. 18, кв. 4-5</t>
  </si>
  <si>
    <t>187026, Ленинградская обл, р-н Тосненский, г Никольское, ул Комсомольская, д. 18, кв. 4-10</t>
  </si>
  <si>
    <t>187026, Ленинградская обл, р-н Тосненский, г Никольское, ул Комсомольская, д. 18, кв. 8-6</t>
  </si>
  <si>
    <t>187026, Ленинградская обл, р-н Тосненский, г Никольское, ул Комсомольская, д. 18, кв. 3-17</t>
  </si>
  <si>
    <t>187026, Ленинградская обл, р-н Тосненский, г Никольское, ул Комсомольская, д. 18, кв. 7-17</t>
  </si>
  <si>
    <t>187026, Ленинградская обл, р-н Тосненский, г Никольское, ул Комсомольская, д. 18, кв. 7-10</t>
  </si>
  <si>
    <t>187026, Ленинградская обл, р-н Тосненский, г Никольское, ул Комсомольская, д. 18, кв. 5-9</t>
  </si>
  <si>
    <t>187026, Ленинградская обл, р-н Тосненский, г Никольское, ул Комсомольская, д. 18, кв. 7-6</t>
  </si>
  <si>
    <t>187026, Ленинградская обл, р-н Тосненский, г Никольское, ул Комсомольская, д. 18, кв. 8-11</t>
  </si>
  <si>
    <t>187026, Ленинградская обл, р-н Тосненский, г Никольское, ул Комсомольская, д. 18, кв. 6-11</t>
  </si>
  <si>
    <t>187026, Ленинградская обл, р-н Тосненский, г Никольское, ул Комсомольская, д. 18, кв. 7-13</t>
  </si>
  <si>
    <t>187026, Ленинградская обл, р-н Тосненский, г Никольское, ул Комсомольская, д. 18, кв. 1-17</t>
  </si>
  <si>
    <t>187026, Ленинградская обл, р-н Тосненский, г Никольское, ул Комсомольская, д. 18, кв. 6-19</t>
  </si>
  <si>
    <t>187026, Ленинградская обл, р-н Тосненский, г Никольское, ул Комсомольская, д. 18, кв. 5-1</t>
  </si>
  <si>
    <t>187026, Ленинградская обл, р-н Тосненский, г Никольское, ул Комсомольская, д. 18, кв. 7-1</t>
  </si>
  <si>
    <t>187026, Ленинградская обл, р-н Тосненский, г Никольское, ул Комсомольская, д. 18, кв. 3-6</t>
  </si>
  <si>
    <t>187026, Ленинградская обл, р-н Тосненский, г Никольское, ул Комсомольская, д. 18, кв. 5-6</t>
  </si>
  <si>
    <t>187026, Ленинградская обл, р-н Тосненский, г Никольское, ул Комсомольская, д. 18, кв. 5-11</t>
  </si>
  <si>
    <t>187026, Ленинградская обл, р-н Тосненский, г Никольское, ул Комсомольская, д. 18, кв. 3-10</t>
  </si>
  <si>
    <t>187026, Ленинградская обл, р-н Тосненский, г Никольское, ул Комсомольская, д. 18, кв. 2-17</t>
  </si>
  <si>
    <t>187026, Ленинградская обл, р-н Тосненский, г Никольское, ул Комсомольская, д. 18, кв. 3-9</t>
  </si>
  <si>
    <t>187026, Ленинградская обл, р-н Тосненский, г Никольское, ул Комсомольская, д. 18, кв. 2-16</t>
  </si>
  <si>
    <t>187026, Ленинградская обл, р-н Тосненский, г Никольское, ул Комсомольская, д. 18, кв. 2-8</t>
  </si>
  <si>
    <t>187026, Ленинградская обл, р-н Тосненский, г Никольское, ул Комсомольская, д. 18, кв. 7-15</t>
  </si>
  <si>
    <t>187026, Ленинградская обл, р-н Тосненский, г Никольское, ул Комсомольская, д. 18, кв. 3-4</t>
  </si>
  <si>
    <t>187026, Ленинградская обл, р-н Тосненский, г Никольское, ул Комсомольская, д. 18, кв. 7-14</t>
  </si>
  <si>
    <t>187026, Ленинградская обл, р-н Тосненский, г Никольское, ул Комсомольская, д. 18, кв. 4-12</t>
  </si>
  <si>
    <t>187026, Ленинградская обл, р-н Тосненский, г Никольское, ул Комсомольская, д. 18, кв. 5-5</t>
  </si>
  <si>
    <t>187026, Ленинградская обл, р-н Тосненский, г Никольское, ул Комсомольская, д. 18, кв. 5-7</t>
  </si>
  <si>
    <t>187026, Ленинградская обл, р-н Тосненский, г Никольское, ул Комсомольская, д. 18, кв. 3-5</t>
  </si>
  <si>
    <t>187026, Ленинградская обл, р-н Тосненский, г Никольское, ул Комсомольская, д. 18, кв. 7-2</t>
  </si>
  <si>
    <t>187026, Ленинградская обл, р-н Тосненский, г Никольское, ул Комсомольская, д. 18, кв. 3-8</t>
  </si>
  <si>
    <t>187026, Ленинградская обл, р-н Тосненский, г Никольское, ул Комсомольская, д. 18, кв. 4-8</t>
  </si>
  <si>
    <t>187026, Ленинградская обл, р-н Тосненский, г Никольское, ул Комсомольская, д. 18, кв. 7-5</t>
  </si>
  <si>
    <t>187026, Ленинградская обл, р-н Тосненский, г Никольское, ул Комсомольская, д. 18, кв. 6-13</t>
  </si>
  <si>
    <t>187026, Ленинградская обл, р-н Тосненский, г Никольское, ул Комсомольская, д. 16, кв. 6-12</t>
  </si>
  <si>
    <t>187026, Ленинградская обл, р-н Тосненский, г Никольское, ул Комсомольская, д. 16, кв. 5-9</t>
  </si>
  <si>
    <t>187026, Ленинградская обл, р-н Тосненский, г Никольское, ул Комсомольская, д. 16, кв. 6-10</t>
  </si>
  <si>
    <t>187026, Ленинградская обл, р-н Тосненский, г Никольское, ул Комсомольская, д. 16, кв. 9-2</t>
  </si>
  <si>
    <t>187026, Ленинградская обл, р-н Тосненский, г Никольское, ул Комсомольская, д. 16, кв. 1-9</t>
  </si>
  <si>
    <t>187026, Ленинградская обл, р-н Тосненский, г Никольское, ул Комсомольская, д. 16, кв. 7-2</t>
  </si>
  <si>
    <t>187026, Ленинградская обл, р-н Тосненский, г Никольское, ул Комсомольская, д. 16, кв. 8-9</t>
  </si>
  <si>
    <t>187026, Ленинградская обл, р-н Тосненский, г Никольское, ул Комсомольская, д. 16, кв. 2-12</t>
  </si>
  <si>
    <t>187026, Ленинградская обл, р-н Тосненский, г Никольское, ул Комсомольская, д. 16, кв. 5-6</t>
  </si>
  <si>
    <t>187026, Ленинградская обл, р-н Тосненский, г Никольское, ул Комсомольская, д. 16, кв. 7-15</t>
  </si>
  <si>
    <t>187026, Ленинградская обл, р-н Тосненский, г Никольское, ул Комсомольская, д. 16, кв. 6-19</t>
  </si>
  <si>
    <t>187026, Ленинградская обл, р-н Тосненский, г Никольское, ул Комсомольская, д. 16, кв. 7-12</t>
  </si>
  <si>
    <t>187026, Ленинградская обл, р-н Тосненский, г Никольское, ул Комсомольская, д. 16, кв. 5-14</t>
  </si>
  <si>
    <t>187026, Ленинградская обл, р-н Тосненский, г Никольское, ул Комсомольская, д. 16, кв. 3-7</t>
  </si>
  <si>
    <t>187026, Ленинградская обл, р-н Тосненский, г Никольское, ул Комсомольская, д. 16, кв. 6-14</t>
  </si>
  <si>
    <t>187026, Ленинградская обл, р-н Тосненский, г Никольское, ул Комсомольская, д. 16, кв. 4-14</t>
  </si>
  <si>
    <t>187026, Ленинградская обл, р-н Тосненский, г Никольское, ул Комсомольская, д. 16, кв. 8-3</t>
  </si>
  <si>
    <t>187026, Ленинградская обл, р-н Тосненский, г Никольское, ул Комсомольская, д. 16, кв. 2-1</t>
  </si>
  <si>
    <t>187026, Ленинградская обл, р-н Тосненский, г Никольское, ул Комсомольская, д. 16, кв. 8-12</t>
  </si>
  <si>
    <t>187026, Ленинградская обл, р-н Тосненский, г Никольское, ул Комсомольская, д. 16, кв. 3-11</t>
  </si>
  <si>
    <t>187026, Ленинградская обл, р-н Тосненский, г Никольское, ул Комсомольская, д. 16, кв. 5-3</t>
  </si>
  <si>
    <t>187026, Ленинградская обл, р-н Тосненский, г Никольское, ул Комсомольская, д. 16, кв. 6-1</t>
  </si>
  <si>
    <t>187026, Ленинградская обл, р-н Тосненский, г Никольское, ул Комсомольская, д. 16, кв. 8-16</t>
  </si>
  <si>
    <t>187026, Ленинградская обл, р-н Тосненский, г Никольское, ул Комсомольская, д. 16, кв. 7-7</t>
  </si>
  <si>
    <t>187026, Ленинградская обл, р-н Тосненский, г Никольское, ул Комсомольская, д. 16, кв. 8-8</t>
  </si>
  <si>
    <t>187026, Ленинградская обл, р-н Тосненский, г Никольское, ул Комсомольская, д. 16, кв. 3-2</t>
  </si>
  <si>
    <t>187026, Ленинградская обл, р-н Тосненский, г Никольское, ул Комсомольская, д. 16, кв. 7-3</t>
  </si>
  <si>
    <t>187026, Ленинградская обл, р-н Тосненский, г Никольское, ул Комсомольская, д. 16, кв. 6-11</t>
  </si>
  <si>
    <t>187026, Ленинградская обл, р-н Тосненский, г Никольское, ул Комсомольская, д. 16, кв. 7-16</t>
  </si>
  <si>
    <t>187026, Ленинградская обл, р-н Тосненский, г Никольское, ул Комсомольская, д. 16, кв. 9-7</t>
  </si>
  <si>
    <t>187026, Ленинградская обл, р-н Тосненский, г Никольское, ул Комсомольская, д. 16, кв. 9-14</t>
  </si>
  <si>
    <t>187026, Ленинградская обл, р-н Тосненский, г Никольское, ул Комсомольская, д. 16, кв. 9-12</t>
  </si>
  <si>
    <t>187026, Ленинградская обл, р-н Тосненский, г Никольское, ул Комсомольская, д. 16, кв. 9-13</t>
  </si>
  <si>
    <t>187026, Ленинградская обл, р-н Тосненский, г Никольское, ул Комсомольская, д. 16, кв. 8-15</t>
  </si>
  <si>
    <t>187026, Ленинградская обл, р-н Тосненский, г Никольское, ул Комсомольская, д. 16, кв. 4-3</t>
  </si>
  <si>
    <t>187026, Ленинградская обл, р-н Тосненский, г Никольское, ул Комсомольская, д. 16, кв. 7-1</t>
  </si>
  <si>
    <t>187026, Ленинградская обл, р-н Тосненский, г Никольское, ул Комсомольская, д. 16, кв. 4-10</t>
  </si>
  <si>
    <t>187026, Ленинградская обл, р-н Тосненский, г Никольское, ул Комсомольская, д. 16, кв. 5-7</t>
  </si>
  <si>
    <t>187026, Ленинградская обл, р-н Тосненский, г Никольское, ул Комсомольская, д. 16, кв. 5-8</t>
  </si>
  <si>
    <t>187026, Ленинградская обл, р-н Тосненский, г Никольское, ул Комсомольская, д. 16, кв. 8-11</t>
  </si>
  <si>
    <t>187026, Ленинградская обл, р-н Тосненский, г Никольское, ул Комсомольская, д. 16, кв. 5-15</t>
  </si>
  <si>
    <t>187026, Ленинградская обл, р-н Тосненский, г Никольское, ул Комсомольская, д. 16, кв. 5-4</t>
  </si>
  <si>
    <t>187026, Ленинградская обл, р-н Тосненский, г Никольское, ул Комсомольская, д. 16, кв. 5-5</t>
  </si>
  <si>
    <t>187026, Ленинградская обл, р-н Тосненский, г Никольское, ул Комсомольская, д. 16, кв. 4-11</t>
  </si>
  <si>
    <t>187026, Ленинградская обл, р-н Тосненский, г Никольское, ул Комсомольская, д. 16, кв. 7-11</t>
  </si>
  <si>
    <t>187026, Ленинградская обл, р-н Тосненский, г Никольское, ул Комсомольская, д. 16, кв. 2-13</t>
  </si>
  <si>
    <t>187026, Ленинградская обл, р-н Тосненский, г Никольское, ул Комсомольская, д. 16, кв. 8-4</t>
  </si>
  <si>
    <t>187026, Ленинградская обл, р-н Тосненский, г Никольское, ул Комсомольская, д. 16, кв. 9-16</t>
  </si>
  <si>
    <t>187026, Ленинградская обл, р-н Тосненский, г Никольское, ул Комсомольская, д. 16, кв. 6-8</t>
  </si>
  <si>
    <t>187026, Ленинградская обл, р-н Тосненский, г Никольское, ул Комсомольская, д. 16, кв. 6-9</t>
  </si>
  <si>
    <t>187026, Ленинградская обл, р-н Тосненский, г Никольское, ул Комсомольская, д. 16, кв. 6-7</t>
  </si>
  <si>
    <t>187026, Ленинградская обл, р-н Тосненский, г Никольское, ул Комсомольская, д. 16, кв. 7-5</t>
  </si>
  <si>
    <t>187026, Ленинградская обл, р-н Тосненский, г Никольское, ул Комсомольская, д. 15, кв. 9</t>
  </si>
  <si>
    <t>187026, Ленинградская обл, р-н Тосненский, г Никольское, ул Комсомольская, д. 12, кв. 68</t>
  </si>
  <si>
    <t>187026, Ленинградская обл, р-н Тосненский, г Никольское, ул Комсомольская, д. 12, кв. 60</t>
  </si>
  <si>
    <t>187026, Ленинградская обл, р-н Тосненский, г Никольское, ул Комсомольская, д. 11, кв. 3</t>
  </si>
  <si>
    <t>187026, Ленинградская обл, р-н Тосненский, г Никольское, ул Комсомольская, д. 11, кв. 2-2</t>
  </si>
  <si>
    <t>187026, Ленинградская обл, р-н Тосненский, г Никольское, ул Лесная, д. 8, кв. 14</t>
  </si>
  <si>
    <t>187026, Ленинградская обл, р-н Тосненский, г Никольское, ул Лесная, д. 8, кв. 3</t>
  </si>
  <si>
    <t>187026, Ленинградская обл, р-н Тосненский, г Никольское, ул Лесная, д. 4, кв. 14</t>
  </si>
  <si>
    <t>187026, Ленинградская обл, р-н Тосненский, г Никольское, ул Лесная, д. 10, кв. 18</t>
  </si>
  <si>
    <t>187026, Ленинградская обл, р-н Тосненский, г Никольское, ул Лесная, д. 1, кв. 34</t>
  </si>
  <si>
    <t>187026, Ленинградская обл, р-н Тосненский, г Никольское, ул Лесная, д. 1, кв. 1</t>
  </si>
  <si>
    <t>187026, Ленинградская обл, р-н Тосненский, г Никольское, ул Лесная, д. 1, кв. 36</t>
  </si>
  <si>
    <t>187047, Ленинградская обл, р-н Тосненский, г Никольское, ул Октябрьская, д. 10, кв. 33</t>
  </si>
  <si>
    <t>187047, Ленинградская обл, р-н Тосненский, г Никольское, ул Октябрьская, д. 18, кв. 42</t>
  </si>
  <si>
    <t>187047, Ленинградская обл, р-н Тосненский, г Никольское, ул Октябрьская, д. 18, кв. 59</t>
  </si>
  <si>
    <t>187047, Ленинградская обл, р-н Тосненский, г Никольское, ул Первомайская, д. 3, кв. 29-1</t>
  </si>
  <si>
    <t>187047, Ленинградская обл, р-н Тосненский, г Никольское, ул Первомайская, д. 3, кв. 11-8</t>
  </si>
  <si>
    <t>187047, Ленинградская обл, р-н Тосненский, г Никольское, ул Первомайская, д. 3, кв. 20-2</t>
  </si>
  <si>
    <t>187047, Ленинградская обл, р-н Тосненский, г Никольское, ул Первомайская, д. 3, кв. 20-1</t>
  </si>
  <si>
    <t>187047, Ленинградская обл, р-н Тосненский, г Никольское, ул Первомайская, д. 3, кв. 5-1</t>
  </si>
  <si>
    <t>187047, Ленинградская обл, р-н Тосненский, г Никольское, ул Первомайская, д. 3, кв. 29-2</t>
  </si>
  <si>
    <t>187047, Ленинградская обл, р-н Тосненский, г Никольское, ул Первомайская, д. 3, кв. 3-5</t>
  </si>
  <si>
    <t>187047, Ленинградская обл, р-н Тосненский, г Никольское, ул Первомайская, д. 3, кв. 22-6</t>
  </si>
  <si>
    <t>187047, Ленинградская обл, р-н Тосненский, г Никольское, ул Первомайская, д. 3, кв. 26-4</t>
  </si>
  <si>
    <t>187047, Ленинградская обл, р-н Тосненский, г Никольское, ул Первомайская, д. 3, кв. 30-7</t>
  </si>
  <si>
    <t>187047, Ленинградская обл, р-н Тосненский, г Никольское, ул Первомайская, д. 3, кв. 27-4</t>
  </si>
  <si>
    <t>187047, Ленинградская обл, р-н Тосненский, г Никольское, ул Первомайская, д. 3, кв. 22-1</t>
  </si>
  <si>
    <t>187047, Ленинградская обл, р-н Тосненский, г Никольское, ул Первомайская, д. 3, кв. 1-2</t>
  </si>
  <si>
    <t>187047, Ленинградская обл, р-н Тосненский, г Никольское, ул Первомайская, д. 3, кв. 16-1</t>
  </si>
  <si>
    <t>187047, Ленинградская обл, р-н Тосненский, г Никольское, ул Первомайская, д. 3, кв. 13-2</t>
  </si>
  <si>
    <t>187047, Ленинградская обл, р-н Тосненский, г Никольское, ул Первомайская, д. 3, кв. 17-5</t>
  </si>
  <si>
    <t>187047, Ленинградская обл, р-н Тосненский, г Никольское, ул Первомайская, д. 3, кв. 28-6</t>
  </si>
  <si>
    <t>187047, Ленинградская обл, р-н Тосненский, г Никольское, ул Первомайская, д. 3, кв. 18-6</t>
  </si>
  <si>
    <t>187047, Ленинградская обл, р-н Тосненский, г Никольское, ул Первомайская, д. 3, кв. 13-8</t>
  </si>
  <si>
    <t>187047, Ленинградская обл, р-н Тосненский, г Никольское, ул Первомайская, д. 3, кв. 15-7</t>
  </si>
  <si>
    <t>187047, Ленинградская обл, р-н Тосненский, г Никольское, ул Первомайская, д. 3, кв. 21-8</t>
  </si>
  <si>
    <t>187047, Ленинградская обл, р-н Тосненский, г Никольское, ул Первомайская, д. 3, кв. 24-1</t>
  </si>
  <si>
    <t>187047, Ленинградская обл, р-н Тосненский, г Никольское, ул Первомайская, д. 3, кв. 1-6</t>
  </si>
  <si>
    <t>187047, Ленинградская обл, р-н Тосненский, г Никольское, ул Первомайская, д. 3, кв. 12-6</t>
  </si>
  <si>
    <t>187047, Ленинградская обл, р-н Тосненский, г Никольское, ул Первомайская, д. 3, кв. 30-3</t>
  </si>
  <si>
    <t>187047, Ленинградская обл, р-н Тосненский, г Никольское, ул Первомайская, д. 3, кв. 1-1</t>
  </si>
  <si>
    <t>187047, Ленинградская обл, р-н Тосненский, г Никольское, ул Первомайская, д. 3, кв. 18-3</t>
  </si>
  <si>
    <t>187047, Ленинградская обл, р-н Тосненский, г Никольское, ул Первомайская, д. 3, кв. 30-4</t>
  </si>
  <si>
    <t>187047, Ленинградская обл, р-н Тосненский, г Никольское, ул Первомайская, д. 3, кв. 23-3</t>
  </si>
  <si>
    <t>187047, Ленинградская обл, р-н Тосненский, г Никольское, ул Первомайская, д. 3, кв. 28-4</t>
  </si>
  <si>
    <t>187047, Ленинградская обл, р-н Тосненский, г Никольское, ул Первомайская, д. 3, кв. 7-7</t>
  </si>
  <si>
    <t>187047, Ленинградская обл, р-н Тосненский, г Никольское, ул Первомайская, д. 3, кв. 31-6</t>
  </si>
  <si>
    <t>187047, Ленинградская обл, р-н Тосненский, г Никольское, ул Первомайская, д. 3, кв. 15-1</t>
  </si>
  <si>
    <t>187047, Ленинградская обл, р-н Тосненский, г Никольское, ул Первомайская, д. 3, кв. 16-4</t>
  </si>
  <si>
    <t>187047, Ленинградская обл, р-н Тосненский, г Никольское, ул Первомайская, д. 3, кв. 29-5</t>
  </si>
  <si>
    <t>187047, Ленинградская обл, р-н Тосненский, г Никольское, ул Первомайская, д. 3, кв. 15-2</t>
  </si>
  <si>
    <t>187047, Ленинградская обл, р-н Тосненский, г Никольское, ул Первомайская, д. 3, кв. 20-5</t>
  </si>
  <si>
    <t>187047, Ленинградская обл, р-н Тосненский, г Никольское, ул Первомайская, д. 3, кв. 31-5</t>
  </si>
  <si>
    <t>187047, Ленинградская обл, р-н Тосненский, г Никольское, ул Первомайская, д. 3, кв. 12-5</t>
  </si>
  <si>
    <t>187047, Ленинградская обл, р-н Тосненский, г Никольское, ул Первомайская, д. 3, кв. 15-4</t>
  </si>
  <si>
    <t>187047, Ленинградская обл, р-н Тосненский, г Никольское, ул Первомайская, д. 3, кв. 16-2</t>
  </si>
  <si>
    <t>187047, Ленинградская обл, р-н Тосненский, г Никольское, ул Первомайская, д. 3, кв. 18-2</t>
  </si>
  <si>
    <t>187047, Ленинградская обл, р-н Тосненский, г Никольское, ул Первомайская, д. 3, кв. 11-7</t>
  </si>
  <si>
    <t>187047, Ленинградская обл, р-н Тосненский, г Никольское, ул Первомайская, д. 3, кв. 15-3</t>
  </si>
  <si>
    <t>187047, Ленинградская обл, р-н Тосненский, г Никольское, ул Первомайская, д. 3, кв. 16-7</t>
  </si>
  <si>
    <t>187047, Ленинградская обл, р-н Тосненский, г Никольское, ул Первомайская, д. 3, кв. 16-6</t>
  </si>
  <si>
    <t>187047, Ленинградская обл, р-н Тосненский, г Никольское, ул Первомайская, д. 3, кв. 14-7</t>
  </si>
  <si>
    <t>187047, Ленинградская обл, р-н Тосненский, г Никольское, ул Первомайская, д. 3, кв. 15-6</t>
  </si>
  <si>
    <t>187047, Ленинградская обл, р-н Тосненский, г Никольское, ул Первомайская, д. 3, кв. 26-6</t>
  </si>
  <si>
    <t>187047, Ленинградская обл, р-н Тосненский, г Никольское, ул Первомайская, д. 3, кв. 27-6</t>
  </si>
  <si>
    <t>187047, Ленинградская обл, р-н Тосненский, г Никольское, ул Первомайская, д. 3, кв. 30-2</t>
  </si>
  <si>
    <t>187047, Ленинградская обл, р-н Тосненский, г Никольское, ул Первомайская, д. 3, кв. 29-3</t>
  </si>
  <si>
    <t>187047, Ленинградская обл, р-н Тосненский, г Никольское, ул Первомайская, д. 3, кв. 3-7</t>
  </si>
  <si>
    <t>187047, Ленинградская обл, р-н Тосненский, г Никольское, ул Первомайская, д. 3, кв. 4-3</t>
  </si>
  <si>
    <t>187047, Ленинградская обл, р-н Тосненский, г Никольское, ул Первомайская, д. 3, кв. 8-6</t>
  </si>
  <si>
    <t>187047, Ленинградская обл, р-н Тосненский, г Никольское, ул Первомайская, д. 3, кв. 27-7</t>
  </si>
  <si>
    <t>187047, Ленинградская обл, р-н Тосненский, г Никольское, ул Первомайская, д. 3, кв. 19-1</t>
  </si>
  <si>
    <t>187047, Ленинградская обл, р-н Тосненский, г Никольское, ул Первомайская, д. 3, кв. 1-3</t>
  </si>
  <si>
    <t>187047, Ленинградская обл, р-н Тосненский, г Никольское, ул Первомайская, д. 3, кв. 11-5</t>
  </si>
  <si>
    <t>187047, Ленинградская обл, р-н Тосненский, г Никольское, ул Первомайская, д. 3, кв. 2-2</t>
  </si>
  <si>
    <t>187047, Ленинградская обл, р-н Тосненский, г Никольское, ул Первомайская, д. 3, кв. 31-1</t>
  </si>
  <si>
    <t>187047, Ленинградская обл, р-н Тосненский, г Никольское, ул Первомайская, д. 3, кв. 31-2</t>
  </si>
  <si>
    <t>187047, Ленинградская обл, р-н Тосненский, г Никольское, ул Первомайская, д. 8, кв. 42</t>
  </si>
  <si>
    <t>187047, Ленинградская обл, р-н Тосненский, г Никольское, ул Первомайская, д. 8, кв. 41</t>
  </si>
  <si>
    <t>187047, Ленинградская обл, р-н Тосненский, г Никольское, ул Первомайская, д. 2, кв. 62</t>
  </si>
  <si>
    <t>187047, Ленинградская обл, р-н Тосненский, г Никольское, ул Первомайская, д. 12, кв. 58</t>
  </si>
  <si>
    <t>187047, Ленинградская обл, р-н Тосненский, г Никольское, ул Первомайская, д. 12, кв. 8</t>
  </si>
  <si>
    <t>187047, Ленинградская обл, р-н Тосненский, г Никольское, ул Первомайская, д. 4, кв. 28</t>
  </si>
  <si>
    <t>187047, Ленинградская обл, р-н Тосненский, г Никольское, ул Первомайская, д. 4, кв. 5</t>
  </si>
  <si>
    <t>187047, Ленинградская обл, р-н Тосненский, г Никольское, ул Первомайская, д. 4, кв. 4</t>
  </si>
  <si>
    <t>ОБЩЕСТВО С ОГРАНИЧЕННОЙ ОТВЕТСТВЕННОСТЬЮ "ТОСНЕНСКАЯ УПРАВЛЯЮЩАЯ КОМПАНИЯ "</t>
  </si>
  <si>
    <t>187026, Ленинградская обл, р-н Тосненский, г Никольское, пр-кт Советский, д. 144, к. 2, кв. 101</t>
  </si>
  <si>
    <t>187026, Ленинградская обл, р-н Тосненский, г Никольское, пр-кт Советский, д. 144, к. 2, кв. 6</t>
  </si>
  <si>
    <t>187026, Ленинградская обл, р-н Тосненский, г Никольское, пр-кт Советский, д. 144, к. 2, кв. 89</t>
  </si>
  <si>
    <t>187000, Ленинградская обл, р-н Тосненский, г Тосно, ул Тотмина, д. 10, кв. 43</t>
  </si>
  <si>
    <t>187000, Ленинградская обл, р-н Тосненский, г Тосно, ул Тотмина, д. 10, кв. 34-1</t>
  </si>
  <si>
    <t>187000, Ленинградская обл, р-н Тосненский, г Тосно, ул Тотмина, д. 10, кв. 44</t>
  </si>
  <si>
    <t>Ленинградская обл, р-н Тосненский, г Тосно, ш Барыбина, д. 10А, кв. 114</t>
  </si>
  <si>
    <t>Ленинградская обл, р-н Тосненский, г Тосно, ш Барыбина, д. 10А, кв. 219</t>
  </si>
  <si>
    <t>Ленинградская обл, р-н Тосненский, г Тосно, ш Барыбина, д. 10А, кв. 142</t>
  </si>
  <si>
    <t>Ленинградская обл, р-н Тосненский, г Тосно, ш Барыбина, д. 10А, кв. 275</t>
  </si>
  <si>
    <t>187047, Ленинградская обл, р-н Тосненский, г Никольское, ул Октябрьская, д. 16, кв. 366</t>
  </si>
  <si>
    <t>187047, Ленинградская обл, р-н Тосненский, г Никольское, ул Октябрьская, д. 16, кв. 611</t>
  </si>
  <si>
    <t>187047, Ленинградская обл, р-н Тосненский, г Никольское, ул Октябрьская, д. 16, кв. 872</t>
  </si>
  <si>
    <t>187047, Ленинградская обл, р-н Тосненский, г Никольское, ул Октябрьская, д. 16, кв. 158</t>
  </si>
  <si>
    <t>187047, Ленинградская обл, р-н Тосненский, г Никольское, ул Октябрьская, д. 16, кв. 580</t>
  </si>
  <si>
    <t>187047, Ленинградская обл, р-н Тосненский, г Никольское, ул Октябрьская, д. 16, кв. 516</t>
  </si>
  <si>
    <t>187047, Ленинградская обл, р-н Тосненский, г Никольское, ул Октябрьская, д. 16, кв. 13</t>
  </si>
  <si>
    <t>187047, Ленинградская обл, р-н Тосненский, г Никольское, ул Октябрьская, д. 16, кв. 199</t>
  </si>
  <si>
    <t>187047, Ленинградская обл, р-н Тосненский, г Никольское, ул Октябрьская, д. 16, кв. 534</t>
  </si>
  <si>
    <t>187047, Ленинградская обл, р-н Тосненский, г Никольское, ул Октябрьская, д. 16, кв. 666</t>
  </si>
  <si>
    <t>187047, Ленинградская обл, р-н Тосненский, г Никольское, ул Октябрьская, д. 16, кв. 593</t>
  </si>
  <si>
    <t>187047, Ленинградская обл, р-н Тосненский, г Никольское, ул Октябрьская, д. 16, кв. 282</t>
  </si>
  <si>
    <t>187047, Ленинградская обл, р-н Тосненский, г Никольское, ул Октябрьская, д. 16, кв. 79</t>
  </si>
  <si>
    <t>187047, Ленинградская обл, р-н Тосненский, г Никольское, ул Октябрьская, д. 16, кв. 816</t>
  </si>
  <si>
    <t>187047, Ленинградская обл, р-н Тосненский, г Никольское, ул Октябрьская, д. 16, кв. 189</t>
  </si>
  <si>
    <t>187047, Ленинградская обл, р-н Тосненский, г Никольское, ул Октябрьская, д. 16, кв. 67</t>
  </si>
  <si>
    <t>187047, Ленинградская обл, р-н Тосненский, г Никольское, ул Октябрьская, д. 16, кв. 815-2</t>
  </si>
  <si>
    <t>187047, Ленинградская обл, р-н Тосненский, г Никольское, ул Октябрьская, д. 16, кв. 848</t>
  </si>
  <si>
    <t>187047, Ленинградская обл, р-н Тосненский, г Никольское, ул Октябрьская, д. 16, кв. 866</t>
  </si>
  <si>
    <t>187047, Ленинградская обл, р-н Тосненский, г Никольское, ул Октябрьская, д. 16, кв. 854</t>
  </si>
  <si>
    <t>187047, Ленинградская обл, р-н Тосненский, г Никольское, ул Октябрьская, д. 16, кв. 748</t>
  </si>
  <si>
    <t>187047, Ленинградская обл, р-н Тосненский, г Никольское, ул Октябрьская, д. 16, кв. 225</t>
  </si>
  <si>
    <t>187047, Ленинградская обл, р-н Тосненский, г Никольское, ул Октябрьская, д. 16, кв. 157</t>
  </si>
  <si>
    <t>187047, Ленинградская обл, р-н Тосненский, г Никольское, ул Октябрьская, д. 16, кв. 457</t>
  </si>
  <si>
    <t>187047, Ленинградская обл, р-н Тосненский, г Никольское, ул Октябрьская, д. 16, кв. 267</t>
  </si>
  <si>
    <t>187047, Ленинградская обл, р-н Тосненский, г Никольское, ул Октябрьская, д. 16, кв. 491</t>
  </si>
  <si>
    <t>187047, Ленинградская обл, р-н Тосненский, г Никольское, ул Октябрьская, д. 16, кв. 64</t>
  </si>
  <si>
    <t>187047, Ленинградская обл, р-н Тосненский, г Никольское, ул Октябрьская, д. 15, кв. 114</t>
  </si>
  <si>
    <t>187047, Ленинградская обл, р-н Тосненский, г Никольское, ул Октябрьская, д. 15, кв. 280</t>
  </si>
  <si>
    <t>187047, Ленинградская обл, р-н Тосненский, г Никольское, ул Октябрьская, д. 15, кв. 204</t>
  </si>
  <si>
    <t>187047, Ленинградская обл, р-н Тосненский, г Никольское, ул Октябрьская, д. 15, кв. 39</t>
  </si>
  <si>
    <t>187047, Ленинградская обл, р-н Тосненский, г Никольское, ул Октябрьская, д. 15, кв. 256</t>
  </si>
  <si>
    <t>187047, Ленинградская обл, р-н Тосненский, г Никольское, ул Октябрьская, д. 15, кв. 284</t>
  </si>
  <si>
    <t>187047, Ленинградская обл, р-н Тосненский, г Никольское, ул Октябрьская, д. 15, кв. 133</t>
  </si>
  <si>
    <t>187047, Ленинградская обл, р-н Тосненский, г Никольское, ул Октябрьская, д. 15, кв. 349</t>
  </si>
  <si>
    <t>187047, Ленинградская обл, р-н Тосненский, г Никольское, ул Октябрьская, д. 15, кв. 169</t>
  </si>
  <si>
    <t>187047, Ленинградская обл, р-н Тосненский, г Никольское, ул Первомайская, д. 11/1, кв. 31</t>
  </si>
  <si>
    <t>187047, Ленинградская обл, р-н Тосненский, г Никольское, ул Первомайская, д. 17, к. 1, кв. 365</t>
  </si>
  <si>
    <t>187047, Ленинградская обл, р-н Тосненский, г Никольское, ул Первомайская, д. 17, к. 1, кв. 621</t>
  </si>
  <si>
    <t>187047, Ленинградская обл, р-н Тосненский, г Никольское, ул Первомайская, д. 17, к. 1, кв. 241</t>
  </si>
  <si>
    <t>187047, Ленинградская обл, р-н Тосненский, г Никольское, ул Первомайская, д. 17, к. 1, кв. 572</t>
  </si>
  <si>
    <t>187047, Ленинградская обл, р-н Тосненский, г Никольское, ул Первомайская, д. 17, к. 1, кв. 579</t>
  </si>
  <si>
    <t>187047, Ленинградская обл, р-н Тосненский, г Никольское, ул Первомайская, д. 17, к. 1, кв. 667</t>
  </si>
  <si>
    <t>187047, Ленинградская обл, р-н Тосненский, г Никольское, ул Первомайская, д. 17, к. 1, кв. 20</t>
  </si>
  <si>
    <t>187047, Ленинградская обл, р-н Тосненский, г Никольское, ул Первомайская, д. 17, к. 1, кв. 362</t>
  </si>
  <si>
    <t>187047, Ленинградская обл, р-н Тосненский, г Никольское, ул Первомайская, д. 17, к. 1, кв. 550</t>
  </si>
  <si>
    <t>187047, Ленинградская обл, р-н Тосненский, г Никольское, ул Первомайская, д. 17, к. 1, кв. 127</t>
  </si>
  <si>
    <t>187047, Ленинградская обл, р-н Тосненский, г Никольское, ул Первомайская, д. 17, к. 1, кв. 327</t>
  </si>
  <si>
    <t>187047, Ленинградская обл, р-н Тосненский, г Никольское, ул Первомайская, д. 17, к. 1, кв. 276</t>
  </si>
  <si>
    <t>187047, Ленинградская обл, р-н Тосненский, г Никольское, ул Первомайская, д. 17, к. 1, кв. 418</t>
  </si>
  <si>
    <t>187047, Ленинградская обл, р-н Тосненский, г Никольское, ул Первомайская, д. 17, к. 1, кв. 608</t>
  </si>
  <si>
    <t>187047, Ленинградская обл, р-н Тосненский, г Никольское, ул Первомайская, д. 17, к. 1, кв. 438</t>
  </si>
  <si>
    <t>187047, Ленинградская обл, р-н Тосненский, г Никольское, ул Первомайская, д. 17, к. 1, кв. 265</t>
  </si>
  <si>
    <t>187047, Ленинградская обл, р-н Тосненский, г Никольское, ул Первомайская, д. 17, к. 2, кв. 714</t>
  </si>
  <si>
    <t>187047, Ленинградская обл, р-н Тосненский, г Никольское, ул Первомайская, д. 17, к. 2, кв. 733-2</t>
  </si>
  <si>
    <t>187047, Ленинградская обл, р-н Тосненский, г Никольское, ул Первомайская, д. 17, к. 2, кв. 683</t>
  </si>
  <si>
    <t>187047, Ленинградская обл, р-н Тосненский, г Никольское, ул Первомайская, д. 17, к. 2, кв. 777</t>
  </si>
  <si>
    <t>187047, Ленинградская обл, р-н Тосненский, г Никольское, ул Первомайская, д. 17, к. 2, кв. 773</t>
  </si>
  <si>
    <t>187047, Ленинградская обл, р-н Тосненский, г Никольское, ул Первомайская, д. 17, к. 2, кв. 796</t>
  </si>
  <si>
    <t>187047, Ленинградская обл, р-н Тосненский, г Никольское, ул Первомайская, д. 17, к. 2, кв. 731</t>
  </si>
  <si>
    <t>187047, Ленинградская обл, р-н Тосненский, г Никольское, ул Первомайская, д. 17, к. 2, кв. 762</t>
  </si>
  <si>
    <t>187047, Ленинградская обл, р-н Тосненский, г Никольское, ул Первомайская, д. 17, к. 2, кв. 713</t>
  </si>
  <si>
    <t>ТОВАРИЩЕСТВО СОБСТВЕННИКОВ ЖИЛЬЯ "АНДРЕЕВ РУЧЕЙ"</t>
  </si>
  <si>
    <t>187000, Ленинградская обл, р-н Тосненский, г Тосно, ул Радищева, д. 2, кв. 211</t>
  </si>
  <si>
    <t>ТОВАРИЩЕСТВО СОБСТВЕННИКОВ ЖИЛЬЯ "БАРЫБИНА-10"</t>
  </si>
  <si>
    <t>ТОВАРИЩЕСТВО СОБСТВЕННИКОВ ЖИЛЬЯ "БЕЛЫЙ ДОМ"</t>
  </si>
  <si>
    <t>ТОВАРИЩЕСТВО СОБСТВЕННИКОВ ЖИЛЬЯ "ВОСТОК"</t>
  </si>
  <si>
    <t>187000, Ленинградская обл, р-н Тосненский, г Тосно, ул М.Горького, д. 17, кв. 48</t>
  </si>
  <si>
    <t>ТОВАРИЩЕСТВО СОБСТВЕННИКОВ ЖИЛЬЯ "КОМФОРТ-68"</t>
  </si>
  <si>
    <t>ТОВАРИЩЕСТВО СОБСТВЕННИКОВ ЖИЛЬЯ "ПЕНАТЫ"</t>
  </si>
  <si>
    <t>ТОВАРИЩЕСТВО СОБСТВЕННИКОВ ЖИЛЬЯ "СТРОИТЕЛЬ"</t>
  </si>
  <si>
    <t>187000, Ленинградская обл, р-н Тосненский, г Тосно, ул М.Горького, д. 11, кв. 82</t>
  </si>
  <si>
    <t>ТОВАРИЩЕСТВО СОБСТВЕННИКОВ ЖИЛЬЯ "ТОСНО-СЕВЕР"</t>
  </si>
  <si>
    <t>ТОВАРИЩЕСТВО СОБСТВЕННИКОВ ЖИЛЬЯ "ЩЕРБАКОВО"</t>
  </si>
  <si>
    <t>ТОВАРИЩЕСТВО СОБСТВЕННИКОВ ЖИЛЬЯ "УЛЬЯНОВКА"</t>
  </si>
  <si>
    <t>187010, Ленинградская обл, р-н Тосненский, гп Ульяновка, ул Победы, д. 44, кв. 78</t>
  </si>
  <si>
    <t>ТОВАРИЩЕСТВО СОБСТВЕННИКОВ ЖИЛЬЯ "ЭНЕРГИЯ"</t>
  </si>
  <si>
    <t>ОБЩЕСТВО С ОГРАНИЧЕННОЙ ОТВЕТСТВЕННОСТЬЮ "УПРАВЛЯЮЩАЯ КОМПАНИЯ "ГОРОД БУДУЩЕГО"</t>
  </si>
  <si>
    <t>187047, Ленинградская обл, р-н Тосненский, г Никольское, пр-кт Советский, д. 237, кв. 133</t>
  </si>
  <si>
    <t>187047, Ленинградская обл, р-н Тосненский, г Никольское, пр-кт Советский, д. 237, кв. 127</t>
  </si>
  <si>
    <t>187047, Ленинградская обл, р-н Тосненский, г Никольское, ул Первомайская, д. 13/1, кв. 58</t>
  </si>
  <si>
    <t>НЕПОСРЕДСТВЕННАЯ ФОРМА УПРАВЛЕНИЯ</t>
  </si>
  <si>
    <t>187090, Ленинградская обл, р-н Тосненский, п Радофинниково, ул Станционная, д. 27, кв. 5</t>
  </si>
  <si>
    <t>187015, Ленинградская обл, р-н Тосненский, гп Красный Бор, ул Культуры, д. 3, кв. 11</t>
  </si>
  <si>
    <t>187010, Ленинградская обл, р-н Тосненский, гп Ульяновка, ул Щербакова, д. 6, кв. 6</t>
  </si>
  <si>
    <t>187010, Ленинградская обл, р-н Тосненский, гп Ульяновка, ул Щербакова, д. 6, кв. 2-1</t>
  </si>
  <si>
    <t>187010, Ленинградская обл, р-н Тосненский, гп Ульяновка, ул Щербакова, д. 7, кв. 8</t>
  </si>
  <si>
    <t>187010, Ленинградская обл, р-н Тосненский, гп Ульяновка, ул Щербакова, д. 5, кв. 2</t>
  </si>
  <si>
    <t>187010, Ленинградская обл, р-н Тосненский, гп Ульяновка, ул Щербакова, д. 5, кв. 3</t>
  </si>
  <si>
    <t>187010, Ленинградская обл, р-н Тосненский, гп Ульяновка, ул Щербакова, д. 5, кв. 7</t>
  </si>
  <si>
    <t>187010, Ленинградская обл, р-н Тосненский, гп Ульяновка, ул Вокзальная, д. 2, кв. 2-4</t>
  </si>
  <si>
    <t>187010, Ленинградская обл, р-н Тосненский, гп Ульяновка, ул Вокзальная, д. 2, кв. 1-1</t>
  </si>
  <si>
    <t>187010, Ленинградская обл, р-н Тосненский, гп Ульяновка, ул Вокзальная, д. 2, кв. 2-5</t>
  </si>
  <si>
    <t>187010, Ленинградская обл, р-н Тосненский, гп Ульяновка, ул Вокзальная, д. 2, кв. 2-9</t>
  </si>
  <si>
    <t>187010, Ленинградская обл, р-н Тосненский, гп Ульяновка, ул Вокзальная, д. 2, кв. 2-3</t>
  </si>
  <si>
    <t>187010, Ленинградская обл, р-н Тосненский, гп Ульяновка, ул Вокзальная, д. 2, кв. 1-4</t>
  </si>
  <si>
    <t>187010, Ленинградская обл, р-н Тосненский, гп Ульяновка, ул Вокзальная, д. 2, кв. 2-1</t>
  </si>
  <si>
    <t>187010, Ленинградская обл, р-н Тосненский, гп Ульяновка, ул Вокзальная, д. 2, кв. 1-7</t>
  </si>
  <si>
    <t>187010, Ленинградская обл, р-н Тосненский, гп Ульяновка, ул Вокзальная, д. 2, кв. 1-3</t>
  </si>
  <si>
    <t>187010, Ленинградская обл, р-н Тосненский, гп Ульяновка, ул Вокзальная, д. 2, кв. 2-7</t>
  </si>
  <si>
    <t>187010, Ленинградская обл, р-н Тосненский, гп Ульяновка, ул Вокзальная, д. 2, кв. 1-6</t>
  </si>
  <si>
    <t>187037, Ленинградская обл, р-н Тосненский, п Гладкое, ул Центральная, д. 1, кв. 7</t>
  </si>
  <si>
    <t>187090, Ленинградская обл, р-н Тосненский, п Радофинниково, ул Станционная, д. 27, кв. 4</t>
  </si>
  <si>
    <t>187041, Ленинградская обл, р-н Тосненский, гп Рябово, ул Рычина, д. 13, кв. 9</t>
  </si>
  <si>
    <t>187041, Ленинградская обл, р-н Тосненский, гп Рябово, ул Рычина, д. 13, кв. 4</t>
  </si>
  <si>
    <t>187041, Ленинградская обл, р-н Тосненский, гп Рябово, ул Рычина, д. 13, кв. 16</t>
  </si>
  <si>
    <t>187041, Ленинградская обл, р-н Тосненский, гп Рябово, ул Рычина, д. 13, кв. 6</t>
  </si>
  <si>
    <t>187041, Ленинградская обл, р-н Тосненский, гп Рябово, ул Рычина, д. 16А, кв. 14</t>
  </si>
  <si>
    <t>187041, Ленинградская обл, р-н Тосненский, гп Рябово, ул Рычина, д. 16А, кв. 11</t>
  </si>
  <si>
    <t>187041, Ленинградская обл, р-н Тосненский, гп Рябово, ул Рычина, д. 16А, кв. 13</t>
  </si>
  <si>
    <t>187041, Ленинградская обл, р-н Тосненский, гп Рябово, ул Рычина, д. 16А, кв. 15</t>
  </si>
  <si>
    <t>187022, Ленинградская обл, р-н Тосненский, гп Форносово, ш Павловское, д. 19, кв. 5</t>
  </si>
  <si>
    <t>187022, Ленинградская обл, р-н Тосненский, гп Форносово, ш Павловское, д. 21, кв. 2</t>
  </si>
  <si>
    <t>187022, Ленинградская обл, р-н Тосненский, гп Форносово, ул Круговая, д. 26, кв. 12</t>
  </si>
  <si>
    <t>187002, Ленинградская обл, р-н Тосненский, г Тосно, ш Московское, д. 13, кв. 5</t>
  </si>
  <si>
    <t>187002, Ленинградская обл, р-н Тосненский, г Тосно, ш Московское, д. 11, кв. 6</t>
  </si>
  <si>
    <t>187002, Ленинградская обл, р-н Тосненский, г Тосно, ш Московское, д. 11, кв. 4</t>
  </si>
  <si>
    <t>187090, Ленинградская обл, р-н Тосненский, п Радофинниково, ул Железнодорожная, д. 30, кв. 1</t>
  </si>
  <si>
    <t>187090, Ленинградская обл, р-н Тосненский, п Радофинниково, ул Клубная, д. 13, кв. 2</t>
  </si>
  <si>
    <t>187090, Ленинградская обл, р-н Тосненский, п Радофинниково, ул Клубная, д. 14, кв. 1</t>
  </si>
  <si>
    <t>187000, Ленинградская обл, р-н Тосненский, г Тосно, проезд Ижорский, д. 3, кв. 10</t>
  </si>
  <si>
    <t>187000, Ленинградская обл, р-н Тосненский, г Тосно, проезд Ижорский, д. 3, кв. 5</t>
  </si>
  <si>
    <t>187000, Ленинградская обл, р-н Тосненский, г Тосно, проезд Ижорский, д. 3, кв. 9</t>
  </si>
  <si>
    <t>187041, Ленинградская обл, р-н Тосненский, гп Рябово, ул Связи, д. 8, кв. 5</t>
  </si>
  <si>
    <t>187090, Ленинградская обл, р-н Тосненский, п Радофинниково, ул Школьная, д. 33, кв. 3</t>
  </si>
  <si>
    <t>187010, Ленинградская обл, р-н Тосненский, гп Ульяновка, пр-кт Советский, д. 204/1, кв. 2-4</t>
  </si>
  <si>
    <t>187010, Ленинградская обл, р-н Тосненский, гп Ульяновка, пр-кт Советский, д. 204/1, кв. 1-2</t>
  </si>
  <si>
    <t>187010, Ленинградская обл, р-н Тосненский, гп Ульяновка, пр-кт Советский, д. 204/1, кв. 1-6</t>
  </si>
  <si>
    <t>187010, Ленинградская обл, р-н Тосненский, гп Ульяновка, пр-кт Советский, д. 204/1, кв. 2-3</t>
  </si>
  <si>
    <t>187010, Ленинградская обл, р-н Тосненский, гп Ульяновка, пр-кт Советский, д. 204/1, кв. 2-7</t>
  </si>
  <si>
    <t>187010, Ленинградская обл, р-н Тосненский, гп Ульяновка, пр-кт Советский, д. 204/1, кв. 1-13</t>
  </si>
  <si>
    <t>187010, Ленинградская обл, р-н Тосненский, гп Ульяновка, пр-кт Советский, д. 204/1, кв. 1-11</t>
  </si>
  <si>
    <t>187010, Ленинградская обл, р-н Тосненский, гп Ульяновка, пр-кт Советский, д. 204/1, кв. 1-4</t>
  </si>
  <si>
    <t>187010, Ленинградская обл, р-н Тосненский, гп Ульяновка, пр-кт Советский, д. 204/1, кв. 1-7</t>
  </si>
  <si>
    <t>187010, Ленинградская обл, р-н Тосненский, гп Ульяновка, пр-кт Советский, д. 204/1, кв. 2-1</t>
  </si>
  <si>
    <t>187010, Ленинградская обл, р-н Тосненский, гп Ульяновка, пр-кт Советский, д. 204/1, кв. 2-6</t>
  </si>
  <si>
    <t>187010, Ленинградская обл, р-н Тосненский, гп Ульяновка, пр-кт Советский, д. 204/1, кв. 1-10</t>
  </si>
  <si>
    <t>187010, Ленинградская обл, р-н Тосненский, гп Ульяновка, пр-кт Советский, д. 204/1, кв. 1-3</t>
  </si>
  <si>
    <t>187010, Ленинградская обл, р-н Тосненский, гп Ульяновка, пр-кт Советский, д. 204/1, кв. 2-2</t>
  </si>
  <si>
    <t>187010, Ленинградская обл, р-н Тосненский, гп Ульяновка, пр-кт Советский, д. 204/1, кв. 1-8</t>
  </si>
  <si>
    <t>187015, Ленинградская обл, р-н Тосненский, гп Красный Бор, ул Колпинская, д. 27/29, кв. 3</t>
  </si>
  <si>
    <t>187015, Ленинградская обл, р-н Тосненский, гп Красный Бор, ул Колпинская, д. 27/29, кв. 4</t>
  </si>
  <si>
    <t>187015, Ленинградская обл, р-н Тосненский, гп Красный Бор, ул Дубровского, д. 28, кв. 1</t>
  </si>
  <si>
    <t>187015, Ленинградская обл, р-н Тосненский, гп Красный Бор, ул Дубровского, д. 16, кв. 3</t>
  </si>
  <si>
    <t>187015, Ленинградская обл, р-н Тосненский, гп Красный Бор, ул Культуры, д. 5, кв. 11</t>
  </si>
  <si>
    <t>187015, Ленинградская обл, р-н Тосненский, гп Красный Бор, ул Культуры, д. 5, кв. 1</t>
  </si>
  <si>
    <t>187015, Ленинградская обл, р-н Тосненский, гп Красный Бор, ул Культуры, д. 5, кв. 4</t>
  </si>
  <si>
    <t>187015, Ленинградская обл, р-н Тосненский, гп Красный Бор, ул Культуры, д. 43, кв. 2</t>
  </si>
  <si>
    <t>187015, Ленинградская обл, р-н Тосненский, гп Красный Бор, ул Культуры, д. 3, кв. 4</t>
  </si>
  <si>
    <t>187015, Ленинградская обл, р-н Тосненский, гп Красный Бор, ул Культуры, д. 6, кв. 6</t>
  </si>
  <si>
    <t>187015, Ленинградская обл, р-н Тосненский, гп Красный Бор, ул Культуры, д. 6, кв. 2</t>
  </si>
  <si>
    <t>187015, Ленинградская обл, р-н Тосненский, гп Красный Бор, ул Культуры, д. 4, кв. 7</t>
  </si>
  <si>
    <t>187015, Ленинградская обл, р-н Тосненский, гп Красный Бор, ул Московская, д. 3, кв. 1</t>
  </si>
  <si>
    <t>187015, Ленинградская обл, р-н Тосненский, гп Красный Бор, ул Вокзальная, д. 28, кв. 11</t>
  </si>
  <si>
    <t>187015, Ленинградская обл, р-н Тосненский, гп Красный Бор, ул Вокзальная, д. 28, кв. 9</t>
  </si>
  <si>
    <t>187015, Ленинградская обл, р-н Тосненский, гп Красный Бор, ул Горская, д. 12, кв. 1</t>
  </si>
  <si>
    <t>187015, Ленинградская обл, р-н Тосненский, гп Красный Бор, ул 8-я дорога, д. 48, кв. 3</t>
  </si>
  <si>
    <t>ТОВАРИЩЕСТВО СОБСТВЕННИКОВ ЖИЛЬЯ "ЛИДЕР"</t>
  </si>
  <si>
    <t>ОБЩЕСТВО С ОГРАНИЧЕННОЙ ОТВЕТСТВЕННОСТЬЮ "ГЛАВНОЕ УПРАВЛЕНИЕ ЖИЛИЩНЫМ ФОНДОМ"</t>
  </si>
  <si>
    <t>ОБЩЕСТВО С ОГРАНИЧЕННОЙ ОТВЕТСТВЕННОСТЬЮ "УПРАВЛЯЮЩАЯ КОМПАНИЯ "ФОРТЛИНК"</t>
  </si>
  <si>
    <t>ТОВАРИЩЕСТВО СОБСТВЕННИКОВ ЖИЛЬЯ "6-ОЙ ПЕРЕУЛОК"</t>
  </si>
  <si>
    <t>ТОВАРИЩЕСТВО СОБСТВЕННИКОВ ЖИЛЬЯ "ОСТРОВСКОГО 1А"</t>
  </si>
  <si>
    <t>АО "ЛОКС"</t>
  </si>
  <si>
    <t>ТСЖ "НАШ ДОМ"</t>
  </si>
  <si>
    <t>ОБЩЕСТВО С ОГРАНИЧЕННОЙ ОТВЕТСТВЕННОСТЬЮ УПРАВЛЯЮЩАЯ КОМПАНИЯ "ОГНИ ТОСНО"</t>
  </si>
  <si>
    <t>ТСЖ "ДОМ 29А"</t>
  </si>
  <si>
    <t>ТОВАРИЩЕСТВО СОБСТВЕННИКОВ ЖИЛЬЯ "АВАНГАРД"</t>
  </si>
  <si>
    <t>ТОВАРИЩЕСТВО СОБСТВЕННИКОВ ЖИЛЬЯ "МОЙ ДОМ"</t>
  </si>
  <si>
    <t>АДМИНИСТРАЦИЯ ФОРНОСОВСКОГО ГОРОДСКОГО ПОСЕЛЕНИЯ ТОСНЕНСКОГО РАЙОНА ЛЕНИНГРАДСКОЙ ОБЛАСТИ</t>
  </si>
  <si>
    <t>ТОВАРИЩЕСТВО СОБСТВЕННИКОВ ЖИЛЬЯ "БЛИННИКОВА 16"</t>
  </si>
  <si>
    <t>ОБЩЕСТВО С ОГРАНИЧЕННОЙ ОТВЕТСТВЕННОСТЬЮ "УПРАВЛЯЮЩАЯ КОМПАНИЯ"</t>
  </si>
  <si>
    <t>187000, Ленинградская обл, р-н Тосненский, г Тосно, пр-кт Ленина, д. 22, кв. 53-1</t>
  </si>
  <si>
    <t>187000, Ленинградская обл, р-н Тосненский, г Тосно, пр-кт Ленина, д. 41, кв. 38</t>
  </si>
  <si>
    <t>187000, Ленинградская обл, р-н Тосненский, г Тосно, ул Победы, д. 9, кв. 1</t>
  </si>
  <si>
    <t>187000, Ленинградская обл, р-н Тосненский, г Тосно, ул Победы, д. 9, кв. 40</t>
  </si>
  <si>
    <t>ООО "ЛЕНОБЛИНЖИНИРИНГ"</t>
  </si>
  <si>
    <t>ТСЖ "HЕВА"</t>
  </si>
  <si>
    <t>187000, Ленинградская обл, р-н Тосненский, г Тосно, ул Боярова, д. 14, кв. 77</t>
  </si>
  <si>
    <t>187015, Ленинградская обл, р-н Тосненский, гп Красный Бор, ул Комсомольская, д. 10, к. 1, кв. 92</t>
  </si>
  <si>
    <t>187000, Ленинградская обл, р-н Тосненский, г Тосно, пр-кт Ленина, д. 59, кв. 31</t>
  </si>
  <si>
    <t>187000, Ленинградская обл, р-н Тосненский, г Тосно, пр-кт Ленина, д. 43, кв. 104</t>
  </si>
  <si>
    <t>187000, Ленинградская обл, р-н Тосненский, г Тосно, пр-кт Ленина, д. 37, кв. 128</t>
  </si>
  <si>
    <t>187000, Ленинградская обл, р-н Тосненский, г Тосно, пр-кт Ленина, д. 44, кв. 144</t>
  </si>
  <si>
    <t>187002, Ленинградская обл, р-н Тосненский, г Тосно, ул Песочная, д. 46, кв. 48</t>
  </si>
  <si>
    <t>187000, Ленинградская обл, р-н Тосненский, г Тосно, ул Станиславского, д. 2, кв. 98</t>
  </si>
  <si>
    <t>187000, Ленинградская обл, р-н Тосненский, г Тосно, ул Чехова, д. 7, кв. 35</t>
  </si>
  <si>
    <t>187000, Ленинградская обл, р-н Тосненский, г Тосно, ул Чехова, д. 5, кв. 63</t>
  </si>
  <si>
    <t>187040, Ленинградская обл, р-н Тосненский, гп Рябово, ул Дорожная, д. 10, кв. 1</t>
  </si>
  <si>
    <t>Ленинградская обл, р-н Тосненский, гп Рябово, ул Ленинградская, д. 5А, кв. 2</t>
  </si>
  <si>
    <t>187022, Ленинградская обл, р-н Тосненский, гп Форносово, ул Советская, д. 10, кв. 69</t>
  </si>
  <si>
    <t>187022, Ленинградская обл, р-н Тосненский, гп Форносово, ул Шаронова, д. 3, кв. 13</t>
  </si>
  <si>
    <t>187002, Ленинградская обл, р-н Тосненский, г Тосно, ш Московское, д. 23, кв. 64</t>
  </si>
  <si>
    <t>187000, Ленинградская обл, р-н Тосненский, г Тосно, ш Барыбина, д. 56Б, кв. 100-1, ком. 2</t>
  </si>
  <si>
    <t>187040, Ленинградская обл, р-н Тосненский, гп Рябово, ул Новая, д. 1, кв. 9</t>
  </si>
  <si>
    <t>187015, Ленинградская обл, р-н Тосненский, гп Красный Бор, ул Комсомольская, д. 14, кв. 53</t>
  </si>
  <si>
    <t>187015, Ленинградская обл, р-н Тосненский, гп Красный Бор, ул Комсомольская, д. 10, кв. 55</t>
  </si>
  <si>
    <t>187010, Ленинградская обл, р-н Тосненский, гп Ульяновка, ул Морозова, д. 5, кв. 3</t>
  </si>
  <si>
    <t>187010, Ленинградская обл, р-н Тосненский, гп Ульяновка, пр-кт Володарского, д. 135, кв. 7</t>
  </si>
  <si>
    <t>187026, Ленинградская обл, р-н Тосненский, г Никольское, ул Спортивная, д. 13, кв. 8</t>
  </si>
  <si>
    <t>187047, Ленинградская обл, р-н Тосненский, г Никольское, пр-кт Советский, д. 215, кв. 46</t>
  </si>
  <si>
    <t>187047, Ленинградская обл, р-н Тосненский, г Никольское, пр-кт Советский, д. 215, кв. 54</t>
  </si>
  <si>
    <t>187026, Ленинградская обл, р-н Тосненский, г Никольское, ул Школьная, д. 6, кв. 35</t>
  </si>
  <si>
    <t>187026, Ленинградская обл, р-н Тосненский, г Никольское, ул Октябрьская, д. 6, кв. 23</t>
  </si>
  <si>
    <t>187026, Ленинградская обл, р-н Тосненский, г Никольское, ул Октябрьская, д. 4, кв. 60</t>
  </si>
  <si>
    <t>187047, Ленинградская обл, р-н Тосненский, г Никольское, ул Октябрьская, д. 17, кв. 20</t>
  </si>
  <si>
    <t>187047, Ленинградская обл, р-н Тосненский, г Никольское, ул Октябрьская, д. 17, кв. 48</t>
  </si>
  <si>
    <t>187026, Ленинградская обл, р-н Тосненский, г Никольское, пр-кт Советский, д. 138А, кв. 32</t>
  </si>
  <si>
    <t>187026, Ленинградская обл, р-н Тосненский, г Никольское, пр-кт Советский, д. 138А, кв. 1</t>
  </si>
  <si>
    <t>187026, Ленинградская обл, р-н Тосненский, г Никольское, ул Театральная, д. 4, кв. 6</t>
  </si>
  <si>
    <t>187026, Ленинградская обл, р-н Тосненский, г Никольское, пр-кт Советский, д. 160, кв. 18</t>
  </si>
  <si>
    <t>187047, Ленинградская обл, р-н Тосненский, г Никольское, пр-кт Советский, д. 241, кв. 30</t>
  </si>
  <si>
    <t>187026, Ленинградская обл, р-н Тосненский, г Никольское, ул Пионерская, д. 4, кв. 17</t>
  </si>
  <si>
    <t>187026, Ленинградская обл, р-н Тосненский, г Никольское, ул Пионерская, д. 6, кв. 70</t>
  </si>
  <si>
    <t>187026, Ленинградская обл, р-н Тосненский, г Никольское, ул Комсомольская, д. 18, кв. 2-3</t>
  </si>
  <si>
    <t>187026, Ленинградская обл, р-н Тосненский, г Никольское, ул Комсомольская, д. 16, кв. 5-1</t>
  </si>
  <si>
    <t>187026, Ленинградская обл, р-н Тосненский, г Никольское, ул Комсомольская, д. 16, кв. 6-2</t>
  </si>
  <si>
    <t>187026, Ленинградская обл, р-н Тосненский, г Никольское, ул Лесная, д. 4, кв. 5</t>
  </si>
  <si>
    <t>187026, Ленинградская обл, р-н Тосненский, г Никольское, ул Лесная, д. 10, кв. 4</t>
  </si>
  <si>
    <t>187047, Ленинградская обл, р-н Тосненский, г Никольское, ул Первомайская, д. 3, кв. 16-5</t>
  </si>
  <si>
    <t>187047, Ленинградская обл, р-н Тосненский, г Никольское, ул Первомайская, д. 9, кв. 79</t>
  </si>
  <si>
    <t>187047, Ленинградская обл, р-н Тосненский, г Никольское, ул Первомайская, д. 2, кв. 110</t>
  </si>
  <si>
    <t>187000, Ленинградская обл, р-н Тосненский, г Тосно, ул Тотмина, д. 10, кв. 29</t>
  </si>
  <si>
    <t>Ленинградская обл, р-н Тосненский, г Тосно, ш Барыбина, д. 10А, кв. 97</t>
  </si>
  <si>
    <t>187047, Ленинградская обл, р-н Тосненский, г Никольское, ул Октябрьская, д. 16, кв. 687</t>
  </si>
  <si>
    <t>187047, Ленинградская обл, р-н Тосненский, г Никольское, ул Октябрьская, д. 16, кв. 458</t>
  </si>
  <si>
    <t>187047, Ленинградская обл, р-н Тосненский, г Никольское, ул Октябрьская, д. 15, кв. 83</t>
  </si>
  <si>
    <t>187047, Ленинградская обл, р-н Тосненский, г Никольское, ул Первомайская, д. 17, к. 1, кв. 575</t>
  </si>
  <si>
    <t>187047, Ленинградская обл, р-н Тосненский, г Никольское, ул Первомайская, д. 17, к. 1, кв. 627</t>
  </si>
  <si>
    <t>187090, Ленинградская обл, р-н Тосненский, п Радофинниково, ул Станционная, д. 8, кв. 2</t>
  </si>
  <si>
    <t>187010, Ленинградская обл, р-н Тосненский, гп Ульяновка, пр-кт Советский, д. 204/1, кв. 2-8</t>
  </si>
  <si>
    <t>187010, Ленинградская обл, р-н Тосненский, гп Ульяновка, пр-кт Советский, д. 204/1, кв. 1-12</t>
  </si>
  <si>
    <t>ТСЖ "УЮТ"</t>
  </si>
  <si>
    <t>4716037496</t>
  </si>
  <si>
    <t>187002, Ленинградская обл, р-н Тосненский, г Тосно, ш Московское, д. 27, кв. 89</t>
  </si>
  <si>
    <t>187000, Ленинградская обл, р-н Тосненский, г Тосно, ул Блинникова, д. 6, кв. 245</t>
  </si>
  <si>
    <t>187000, Ленинградская обл, р-н Тосненский, г Тосно, ул Блинникова, д. 6, кв. 53</t>
  </si>
  <si>
    <t>187000, Ленинградская обл, р-н Тосненский, г Тосно, ул Блинникова, д. 8, кв. 43</t>
  </si>
  <si>
    <t>Ленинградская обл, р-н Тосненский, г Тосно, ул Боярова, д. 18А, кв. 4</t>
  </si>
  <si>
    <t>187000, Ленинградская обл, р-н Тосненский, г Тосно, пр-кт Ленина, д. 20, кв. 45</t>
  </si>
  <si>
    <t>187000, Ленинградская обл, р-н Тосненский, г Тосно, пр-кт Ленина, д. 17, кв. 13-2</t>
  </si>
  <si>
    <t>187000, Ленинградская обл, р-н Тосненский, г Тосно, пр-кт Ленина, д. 19, кв. 118</t>
  </si>
  <si>
    <t>187000, Ленинградская обл, р-н Тосненский, г Тосно, пр-кт Ленина, д. 62, к. 3, кв. 61</t>
  </si>
  <si>
    <t>187000, Ленинградская обл, р-н Тосненский, г Тосно, пр-кт Ленина, д. 18, кв. 39</t>
  </si>
  <si>
    <t>187000, Ленинградская обл, р-н Тосненский, г Тосно, пр-кт Ленина, д. 37, кв. 31</t>
  </si>
  <si>
    <t>187000, Ленинградская обл, р-н Тосненский, г Тосно, пр-кт Ленина, д. 65, кв. 33</t>
  </si>
  <si>
    <t>187000, Ленинградская обл, р-н Тосненский, г Тосно, пр-кт Ленина, д. 48, кв. 16</t>
  </si>
  <si>
    <t>187000, Ленинградская обл, р-н Тосненский, г Тосно, ул Победы, д. 15, кв. 40</t>
  </si>
  <si>
    <t>187000, Ленинградская обл, р-н Тосненский, г Тосно, ул Чехова, д. 5, кв. 9</t>
  </si>
  <si>
    <t>187000, Ленинградская обл, р-н Тосненский, г Тосно, ул Тотмина, д. 4, к. 2, кв. 46</t>
  </si>
  <si>
    <t>Ленинградская обл, р-н Тосненский, гп Рябово, ул Ленинградская, д. 5А, кв. 3</t>
  </si>
  <si>
    <t>187041, Ленинградская обл, р-н Тосненский, гп Рябово, ул Школьная, д. 1, кв. 4</t>
  </si>
  <si>
    <t>187022, Ленинградская обл, р-н Тосненский, гп Форносово, ул Круговая, д. 15, кв. 1</t>
  </si>
  <si>
    <t>187002, Ленинградская обл, р-н Тосненский, г Тосно, ш Московское, д. 38, квартира  12-1, ком. 2</t>
  </si>
  <si>
    <t>187002, Ленинградская обл, р-н Тосненский, г Тосно, ш Московское, д. 38, квартира  12-1, ком. 1</t>
  </si>
  <si>
    <t>187002, Ленинградская обл, р-н Тосненский, г Тосно, ш Московское, д. 38, кв. 15-4</t>
  </si>
  <si>
    <t>187002, Ленинградская обл, р-н Тосненский, г Тосно, ш Московское, д. 40, кв. 60</t>
  </si>
  <si>
    <t>187000, Ленинградская обл, р-н Тосненский, г Тосно, ш Барыбина, д. 56Б, кв. 96</t>
  </si>
  <si>
    <t>187000, Ленинградская обл, р-н Тосненский, г Тосно, ш Барыбина, д. 29Б, кв. 3</t>
  </si>
  <si>
    <t>Ленинградская обл, р-н Тосненский, г Тосно, ш Барыбина, д. 29А, кв. 10</t>
  </si>
  <si>
    <t>187000, Ленинградская обл, р-н Тосненский, г Тосно, ш Барыбина, д. 11, кв. 12</t>
  </si>
  <si>
    <t>187000, Ленинградская обл, р-н Тосненский, г Тосно, ул М.Горького, д. 16, кв. 67</t>
  </si>
  <si>
    <t>187000, Ленинградская обл, р-н Тосненский, г Тосно, ул М.Горького, д. 14, кв. 63</t>
  </si>
  <si>
    <t>187041, Ленинградская обл, р-н Тосненский, гп Рябово, ул Южная, д. 14, кв. 4</t>
  </si>
  <si>
    <t>187015, Ленинградская обл, р-н Тосненский, гп Красный Бор, ул Комсомольская, д. 23, кв. 30</t>
  </si>
  <si>
    <t>187015, Ленинградская обл, р-н Тосненский, гп Красный Бор, ул Культуры, д. 56, кв. 4</t>
  </si>
  <si>
    <t>187026, Ленинградская обл, р-н Тосненский, г Никольское, ул Спортивная, д. 13, кв. 3</t>
  </si>
  <si>
    <t>187047, Ленинградская обл, р-н Тосненский, г Никольское, пр-кт Советский, д. 217, кв. 42</t>
  </si>
  <si>
    <t>187047, Ленинградская обл, р-н Тосненский, г Никольское, пр-кт Советский, д. 217, кв. 41</t>
  </si>
  <si>
    <t>187026, Ленинградская обл, р-н Тосненский, г Никольское, ул Комсомольская, д. 10, кв. 62</t>
  </si>
  <si>
    <t>187026, Ленинградская обл, р-н Тосненский, г Никольское, ул Комсомольская, д. 14, кв. 53</t>
  </si>
  <si>
    <t>187047, Ленинградская обл, р-н Тосненский, г Никольское, ул Первомайская, д. 11, кв. 27</t>
  </si>
  <si>
    <t>187026, Ленинградская обл, р-н Тосненский, г Никольское, пр-кт Советский, д. 138А, кв. 3</t>
  </si>
  <si>
    <t>187000, Ленинградская обл, р-н Тосненский, г Тосно, ул Чехова, д. 10, кв. 29</t>
  </si>
  <si>
    <t>187000, Ленинградская обл, р-н Тосненский, г Тосно, ул Чехова, д. 10, кв. 67</t>
  </si>
  <si>
    <t>187000, Ленинградская обл, р-н Тосненский, г Тосно, ул Чехова, д. 10, кв. 85</t>
  </si>
  <si>
    <t>187047, Ленинградская обл, р-н Тосненский, г Никольское, ул Западная, д. 4, кв. 1-13</t>
  </si>
  <si>
    <t>187047, Ленинградская обл, р-н Тосненский, г Никольское, пр-кт Советский, д. 194, кв. 34</t>
  </si>
  <si>
    <t>187047, Ленинградская обл, р-н Тосненский, г Никольское, пр-кт Советский, д. 227, кв. 28</t>
  </si>
  <si>
    <t>Ленинградская обл, р-н Тосненский, г деревня Пустынка, ул -, д. 1, кв. 2</t>
  </si>
  <si>
    <t>187026, Ленинградская обл, р-н Тосненский, г Никольское, ул Пионерская, д. 4, кв. 35</t>
  </si>
  <si>
    <t>187026, Ленинградская обл, р-н Тосненский, г Никольское, ул Школьная, д. 2Б, кв. 248</t>
  </si>
  <si>
    <t>187026, Ленинградская обл, р-н Тосненский, г Никольское, ул Школьная, д. 18, кв. 29</t>
  </si>
  <si>
    <t>187026, Ленинградская обл, р-н Тосненский, г Никольское, ул Комсомольская, д. 18, кв. 7-11</t>
  </si>
  <si>
    <t>187026, Ленинградская обл, р-н Тосненский, г Никольское, ул Комсомольская, д. 16, кв. 9-3</t>
  </si>
  <si>
    <t>187026, Ленинградская обл, р-н Тосненский, г Никольское, ул Лесная, д. 4, кв. 40</t>
  </si>
  <si>
    <t>187047, Ленинградская обл, р-н Тосненский, г Никольское, ул Октябрьская, д. 12, кв. 1</t>
  </si>
  <si>
    <t>187047, Ленинградская обл, р-н Тосненский, г Никольское, ул Первомайская, д. 3, кв. 8-4</t>
  </si>
  <si>
    <t>187047, Ленинградская обл, р-н Тосненский, г Никольское, ул Первомайская, д. 3, кв. 3-4</t>
  </si>
  <si>
    <t>187047, Ленинградская обл, р-н Тосненский, г Никольское, ул Первомайская, д. 3, кв. 12-2</t>
  </si>
  <si>
    <t>187047, Ленинградская обл, р-н Тосненский, г Никольское, ул Первомайская, д. 9, кв. 4</t>
  </si>
  <si>
    <t>187047, Ленинградская обл, р-н Тосненский, г Никольское, ул Первомайская, д. 9, кв. 28</t>
  </si>
  <si>
    <t>187047, Ленинградская обл, р-н Тосненский, г Никольское, ул Первомайская, д. 4, кв. 51</t>
  </si>
  <si>
    <t>187000, Ленинградская обл, р-н Тосненский, г Тосно, ул Тотмина, д. 10, кв. 14</t>
  </si>
  <si>
    <t>187047, Ленинградская обл, р-н Тосненский, г Никольское, ул Октябрьская, д. 16, кв. 552</t>
  </si>
  <si>
    <t>187047, Ленинградская обл, р-н Тосненский, г Никольское, ул Октябрьская, д. 16, кв. 370</t>
  </si>
  <si>
    <t>187047, Ленинградская обл, р-н Тосненский, г Никольское, ул Октябрьская, д. 16, кв. 65</t>
  </si>
  <si>
    <t>187047, Ленинградская обл, р-н Тосненский, г Никольское, ул Октябрьская, д. 15, кв. 79</t>
  </si>
  <si>
    <t>187047, Ленинградская обл, р-н Тосненский, г Никольское, ул Октябрьская, д. 15, кв. 67</t>
  </si>
  <si>
    <t>187047, Ленинградская обл, р-н Тосненский, г Никольское, ул Октябрьская, д. 15, кв. 76</t>
  </si>
  <si>
    <t>187047, Ленинградская обл, р-н Тосненский, г Никольское, ул Октябрьская, д. 15, кв. 339</t>
  </si>
  <si>
    <t>187047, Ленинградская обл, р-н Тосненский, г Никольское, ул Первомайская, д. 17, к. 1, кв. 26</t>
  </si>
  <si>
    <t>187047, Ленинградская обл, р-н Тосненский, г Никольское, ул Первомайская, д. 17, к. 1, кв. 67</t>
  </si>
  <si>
    <t>187047, Ленинградская обл, р-н Тосненский, г Никольское, ул Первомайская, д. 17, к. 1, кв. 323</t>
  </si>
  <si>
    <t>187000, Ленинградская обл, р-н Тосненский, г Тосно, ул М.Горького, д. 17, кв. 78</t>
  </si>
  <si>
    <t>187000, Ленинградская обл, р-н Тосненский, г Тосно, ш Барыбина, д. 16, кв. 168</t>
  </si>
  <si>
    <t>187000, Ленинградская обл, р-н Тосненский, г Тосно, ул М.Горького, д. 9, к. 2, кв. 43</t>
  </si>
  <si>
    <t>187010, Ленинградская обл, р-н Тосненский, гп Ульяновка, ул Победы, д. 44, кв. 6</t>
  </si>
  <si>
    <t>187010, Ленинградская обл, р-н Тосненский, гп Ульяновка, ул Победы, д. 44, кв. 135</t>
  </si>
  <si>
    <t>187047, Ленинградская обл, р-н Тосненский, г Никольское, пр-кт Советский, д. 237, кв. 85</t>
  </si>
  <si>
    <t>187047, Ленинградская обл, р-н Тосненский, г Никольское, ул Первомайская, д. 13/1, кв. 107</t>
  </si>
  <si>
    <t>187090, Ленинградская обл, р-н Тосненский, п Радофинниково, ул Железнодорожная, д. 28, кв. 2</t>
  </si>
  <si>
    <t>Ленинградская обл, р-н Тосненский, г п. Ульяновка, ул Дачная ул ""и объездной дороги Отрадное"", д. 1, кв. 2</t>
  </si>
  <si>
    <t>187015, Ленинградская обл, р-н Тосненский, гп Красный Бор, ул Культуры, д. 4, кв. 8</t>
  </si>
  <si>
    <t>187000, Ленинградская обл, р-н Тосненский, г Тосно, пр-кт Ленина, д. 41, кв. 54</t>
  </si>
  <si>
    <t>187000, Ленинградская обл, р-н Тосненский, г Тосно, ул Победы, д. 9, кв. 51</t>
  </si>
  <si>
    <t>187090, Ленинградская обл, р-н Тосненский, п Радофинниково, ул Школьная, д. 22, кв. 1</t>
  </si>
  <si>
    <t>187090, Ленинградская обл, р-н Тосненский, п Радофинниково, ул Пионерская, д. 5, кв. 1</t>
  </si>
  <si>
    <t>187000, Ленинградская обл, р-н Тосненский, г Тосно, ул Болотная, д. 10, кв. 8</t>
  </si>
  <si>
    <t>187000, Ленинградская обл, р-н Тосненский, г Тосно, ул Болотная, д. 10, кв. 2</t>
  </si>
  <si>
    <t>187000, Ленинградская обл, р-н Тосненский, г Тосно, ул Боярова, д. 13, кв. 12</t>
  </si>
  <si>
    <t>187015, Ленинградская обл, р-н Тосненский, гп Красный Бор, ул Комсомольская, д. 10, к. 1, кв. 21</t>
  </si>
  <si>
    <t>187002, Ленинградская обл, р-н Тосненский, г Тосно, ш Московское, д. 36, кв. 117</t>
  </si>
  <si>
    <t>187000, Ленинградская обл, р-н Тосненский, г Тосно, ул Блинникова, д. 6, кв. 190</t>
  </si>
  <si>
    <t>187000, Ленинградская обл, р-н Тосненский, г Тосно, ул Блинникова, д. 6, кв. 57</t>
  </si>
  <si>
    <t>187000, Ленинградская обл, р-н Тосненский, г Тосно, ул Блинникова, д. 6, кв. 213</t>
  </si>
  <si>
    <t>187000, Ленинградская обл, р-н Тосненский, г Тосно, ул Блинникова, д. 6, кв. 48</t>
  </si>
  <si>
    <t>187000, Ленинградская обл, р-н Тосненский, г Тосно, ул Блинникова, д. 6, кв. 304</t>
  </si>
  <si>
    <t>Ленинградская обл, р-н Тосненский, г Тосно, ул Боярова, д. 22А, квартира  5, ком. 1</t>
  </si>
  <si>
    <t>187000, Ленинградская обл, р-н Тосненский, г Тосно, ул Боярова, д. 37, кв. 5</t>
  </si>
  <si>
    <t>187000, Ленинградская обл, р-н Тосненский, г Тосно, ул Боярова, д. 33, кв. 6</t>
  </si>
  <si>
    <t>187000, Ленинградская обл, р-н Тосненский, г Тосно, ул Боярова, д. 3, кв. 16</t>
  </si>
  <si>
    <t>187000, Ленинградская обл, р-н Тосненский, г Тосно, пр-кт Ленина, д. 62, к. 1, кв. 80</t>
  </si>
  <si>
    <t>187000, Ленинградская обл, р-н Тосненский, г Тосно, пр-кт Ленина, д. 62, к. 2, кв. 3</t>
  </si>
  <si>
    <t>187000, Ленинградская обл, р-н Тосненский, г Тосно, пр-кт Ленина, д. 55, кв. 157</t>
  </si>
  <si>
    <t>187000, Ленинградская обл, р-н Тосненский, г Тосно, пр-кт Ленина, д. 55, кв. 67</t>
  </si>
  <si>
    <t>187000, Ленинградская обл, р-н Тосненский, г Тосно, пр-кт Ленина, д. 55, кв. 132</t>
  </si>
  <si>
    <t>187000, Ленинградская обл, р-н Тосненский, г Тосно, пр-кт Ленина, д. 19, кв. 96</t>
  </si>
  <si>
    <t>187000, Ленинградская обл, р-н Тосненский, г Тосно, пр-кт Ленина, д. 19, кв. 208</t>
  </si>
  <si>
    <t>187000, Ленинградская обл, р-н Тосненский, г Тосно, пр-кт Ленина, д. 19, кв. 94</t>
  </si>
  <si>
    <t>187000, Ленинградская обл, р-н Тосненский, г Тосно, пр-кт Ленина, д. 19, кв. 128</t>
  </si>
  <si>
    <t>187000, Ленинградская обл, р-н Тосненский, г Тосно, пр-кт Ленина, д. 26, кв. 56</t>
  </si>
  <si>
    <t>Ленинградская обл, р-н Тосненский, г Тосно, пр-кт Ленина, д. 67А, кв. 1</t>
  </si>
  <si>
    <t>Ленинградская обл, р-н Тосненский, г Тосно, пр-кт Ленина, д. 67А, кв. 90</t>
  </si>
  <si>
    <t>187000, Ленинградская обл, р-н Тосненский, г Тосно, пр-кт Ленина, д. 43, кв. 63</t>
  </si>
  <si>
    <t>187000, Ленинградская обл, р-н Тосненский, г Тосно, пр-кт Ленина, д. 10, кв. 84</t>
  </si>
  <si>
    <t>187000, Ленинградская обл, р-н Тосненский, г Тосно, пр-кт Ленина, д. 46, кв. 28</t>
  </si>
  <si>
    <t>187000, Ленинградская обл, р-н Тосненский, г Тосно, пр-кт Ленина, д. 44, кв. 211</t>
  </si>
  <si>
    <t>187000, Ленинградская обл, р-н Тосненский, г Тосно, пр-кт Ленина, д. 44, кв. 50</t>
  </si>
  <si>
    <t>187000, Ленинградская обл, р-н Тосненский, г Тосно, пр-кт Ленина, д. 39, кв. 15</t>
  </si>
  <si>
    <t>187000, Ленинградская обл, р-н Тосненский, г Тосно, пр-кт Ленина, д. 35, кв. 3</t>
  </si>
  <si>
    <t>187002, Ленинградская обл, р-н Тосненский, г Тосно, ул Песочная, д. 46, кв. 13</t>
  </si>
  <si>
    <t>187000, Ленинградская обл, р-н Тосненский, г Тосно, ул Победы, д. 17, кв. 59</t>
  </si>
  <si>
    <t>187000, Ленинградская обл, р-н Тосненский, г Тосно, ул Рабочая, д. 10, кв. 41</t>
  </si>
  <si>
    <t>187000, Ленинградская обл, р-н Тосненский, г Тосно, ул Рабочая, д. 10, кв. 9</t>
  </si>
  <si>
    <t>187000, Ленинградская обл, р-н Тосненский, г Тосно, ул Рабочая, д. 4, кв. 45</t>
  </si>
  <si>
    <t>187000, Ленинградская обл, р-н Тосненский, г Тосно, ул Радищева, д. 8, кв. 83</t>
  </si>
  <si>
    <t>187000, Ленинградская обл, р-н Тосненский, г Тосно, ул Станиславского, д. 16, кв. 24</t>
  </si>
  <si>
    <t>187000, Ленинградская обл, р-н Тосненский, г Тосно, ул Тотмина, д. 1, кв. 45</t>
  </si>
  <si>
    <t>187040, Ленинградская обл, р-н Тосненский, гп Рябово, ул Мысленская, д. 1, кв. 1</t>
  </si>
  <si>
    <t>187040, Ленинградская обл, р-н Тосненский, гп Рябово, ул Мысленская, д. 2, кв. 6</t>
  </si>
  <si>
    <t>187041, Ленинградская обл, р-н Тосненский, гп Рябово, ул Рычина, д. 17, кв. 9</t>
  </si>
  <si>
    <t>187041, Ленинградская обл, р-н Тосненский, гп Рябово, ул Школьная, д. 4, кв. 9</t>
  </si>
  <si>
    <t>187041, Ленинградская обл, р-н Тосненский, гп Рябово, ул Школьная, д. 7, кв. 4</t>
  </si>
  <si>
    <t>187022, Ленинградская обл, р-н Тосненский, гп Форносово, ул Советская, д. 8, кв. 65</t>
  </si>
  <si>
    <t>187000, Ленинградская обл, р-н Тосненский, г Тосно, ул Островского, д. 17, кв. 78</t>
  </si>
  <si>
    <t>187002, Ленинградская обл, р-н Тосненский, г Тосно, ш Московское, д. 23, кв. 67</t>
  </si>
  <si>
    <t>187000, Ленинградская обл, р-н Тосненский, г Тосно, ш Барыбина, д. 56Б, кв. 82</t>
  </si>
  <si>
    <t>187000, Ленинградская обл, р-н Тосненский, г Тосно, ш Барыбина, д. 56Б, кв. 56</t>
  </si>
  <si>
    <t>187000, Ленинградская обл, р-н Тосненский, г Тосно, ш Барыбина, д. 4, кв. 167</t>
  </si>
  <si>
    <t>187000, Ленинградская обл, р-н Тосненский, г Тосно, ш Барыбина, д. 4, кв. 143</t>
  </si>
  <si>
    <t>Ленинградская обл, р-н Тосненский, г Тосно, ул М.Горького, д. 12А, кв. 8</t>
  </si>
  <si>
    <t>187000, Ленинградская обл, р-н Тосненский, г Тосно, ул М.Горького, д. 1, кв. 6</t>
  </si>
  <si>
    <t>187000, Ленинградская обл, р-н Тосненский, г Тосно, ул М.Горького, д. 7, кв. 148</t>
  </si>
  <si>
    <t>187041, Ленинградская обл, р-н Тосненский, гп Рябово, ул Связи, д. 4, кв. 23</t>
  </si>
  <si>
    <t>187041, Ленинградская обл, р-н Тосненский, гп Рябово, ул Связи, д. 15, кв. 1</t>
  </si>
  <si>
    <t>187041, Ленинградская обл, р-н Тосненский, гп Рябово, ул Связи, д. 15, кв. 21</t>
  </si>
  <si>
    <t>Ленинградская обл, р-н Тосненский, гп Рябово, ул Южная, д. 14А, кв. 10</t>
  </si>
  <si>
    <t>187015, Ленинградская обл, р-н Тосненский, гп Красный Бор, ул Комсомольская, д. 9, к. 4, кв. 1</t>
  </si>
  <si>
    <t>187015, Ленинградская обл, р-н Тосненский, гп Красный Бор, ул Вокзальная, д. 32, кв. 6</t>
  </si>
  <si>
    <t>Ленинградская обл, р-н Тосненский, гп Ульяновка, ш Ульяновское, д. 8А, кв. 28</t>
  </si>
  <si>
    <t>187010, Ленинградская обл, р-н Тосненский, гп Ульяновка, ул Калинина, д. 27/1, кв. 3</t>
  </si>
  <si>
    <t>187047, Ленинградская обл, р-н Тосненский, г Никольское, пр-кт Советский, д. 225, кв. 8</t>
  </si>
  <si>
    <t>187047, Ленинградская обл, р-н Тосненский, г Никольское, пр-кт Советский, д. 225, кв. 48</t>
  </si>
  <si>
    <t>187047, Ленинградская обл, р-н Тосненский, г Никольское, пр-кт Советский, д. 229, кв. 99</t>
  </si>
  <si>
    <t>187026, Ленинградская обл, р-н Тосненский, г Никольское, ул Школьная, д. 6, кв. 2</t>
  </si>
  <si>
    <t>187026, Ленинградская обл, р-н Тосненский, г Никольское, ул Комсомольская, д. 6, кв. 6</t>
  </si>
  <si>
    <t>187026, Ленинградская обл, р-н Тосненский, г Никольское, ул Комсомольская, д. 14, кв. 18</t>
  </si>
  <si>
    <t>187026, Ленинградская обл, р-н Тосненский, г Никольское, ул Лесная, д. 6, кв. 6</t>
  </si>
  <si>
    <t>187047, Ленинградская обл, р-н Тосненский, г Никольское, ул Октябрьская, д. 11А, кв. 58</t>
  </si>
  <si>
    <t>187047, Ленинградская обл, р-н Тосненский, г Никольское, ул Октябрьская, д. 17, кв. 40</t>
  </si>
  <si>
    <t>187026, Ленинградская обл, р-н Тосненский, г Никольское, пр-кт Советский, д. 138А, кв. 58</t>
  </si>
  <si>
    <t>187026, Ленинградская обл, р-н Тосненский, г Никольское, пр-кт Советский, д. 138А, кв. 271</t>
  </si>
  <si>
    <t>187026, Ленинградская обл, р-н Тосненский, г Никольское, пр-кт Советский, д. 138А, кв. 144</t>
  </si>
  <si>
    <t>187000, Ленинградская обл, р-н Тосненский, г Тосно, пр-кт Ленина, д. 3, кв. 86</t>
  </si>
  <si>
    <t>187000, Ленинградская обл, р-н Тосненский, г Тосно, пр-кт Ленина, д. 3, кв. 182</t>
  </si>
  <si>
    <t>187000, Ленинградская обл, р-н Тосненский, г Тосно, пр-кт Ленина, д. 3, кв. 138</t>
  </si>
  <si>
    <t>187000, Ленинградская обл, р-н Тосненский, г Тосно, пр-кт Ленина, д. 3, кв. 322</t>
  </si>
  <si>
    <t>187000, Ленинградская обл, р-н Тосненский, г Тосно, пр-кт Ленина, д. 3, кв. 223</t>
  </si>
  <si>
    <t>187026, Ленинградская обл, р-н Тосненский, г Никольское, ул Зеленая, д. 18, кв. 6-18</t>
  </si>
  <si>
    <t>187026, Ленинградская обл, р-н Тосненский, г Никольское, ул Зеленая, д. 18, кв. 11</t>
  </si>
  <si>
    <t>187047, Ленинградская обл, р-н Тосненский, г Никольское, ул Зеленая, д. 2, кв. 2</t>
  </si>
  <si>
    <t>187037, Ленинградская обл, р-н Тосненский, п Гладкое, ул Центральная, д. 3, кв. 6</t>
  </si>
  <si>
    <t>187047, Ленинградская обл, р-н Тосненский, г Никольское, ул Западная, д. 4, кв. 4-6</t>
  </si>
  <si>
    <t>187026, Ленинградская обл, р-н Тосненский, г Никольское, ул Театральная, д. 6, кв. 3</t>
  </si>
  <si>
    <t>187026, Ленинградская обл, р-н Тосненский, г Никольское, ул Парковая, д. 5, кв. 7</t>
  </si>
  <si>
    <t>187026, Ленинградская обл, р-н Тосненский, г Никольское, пр-кт Советский, д. 138, кв. 41</t>
  </si>
  <si>
    <t>187026, Ленинградская обл, р-н Тосненский, г Никольское, пр-кт Советский, д. 142, кв. 26</t>
  </si>
  <si>
    <t>187047, Ленинградская обл, р-н Тосненский, г Никольское, пр-кт Советский, д. 243, кв. 30</t>
  </si>
  <si>
    <t>187026, Ленинградская обл, р-н Тосненский, г Никольское, пр-кт Советский, д. 168, кв. 15</t>
  </si>
  <si>
    <t>187026, Ленинградская обл, р-н Тосненский, г Никольское, ул Пионерская, д. 1, кв. 93</t>
  </si>
  <si>
    <t>187026, Ленинградская обл, р-н Тосненский, г Никольское, ул Пионерская, д. 6, кв. 68</t>
  </si>
  <si>
    <t>187026, Ленинградская обл, р-н Тосненский, г Никольское, ул Школьная, д. 2Б, кв. 115</t>
  </si>
  <si>
    <t>187026, Ленинградская обл, р-н Тосненский, г Никольское, ул Школьная, д. 2Б, кв. 124</t>
  </si>
  <si>
    <t>187026, Ленинградская обл, р-н Тосненский, г Никольское, ул Школьная, д. 4, кв. 90</t>
  </si>
  <si>
    <t>187026, Ленинградская обл, р-н Тосненский, г Никольское, ул Комсомольская, д. 18, кв. 3-2</t>
  </si>
  <si>
    <t>187026, Ленинградская обл, р-н Тосненский, г Никольское, ул Комсомольская, д. 18, кв. 5-19</t>
  </si>
  <si>
    <t>187026, Ленинградская обл, р-н Тосненский, г Никольское, ул Комсомольская, д. 16, кв. 6-21</t>
  </si>
  <si>
    <t>187026, Ленинградская обл, р-н Тосненский, г Никольское, ул Комсомольская, д. 16, кв. 7-9</t>
  </si>
  <si>
    <t>187047, Ленинградская обл, р-н Тосненский, г Никольское, ул Октябрьская, д. 12, кв. 29</t>
  </si>
  <si>
    <t>187047, Ленинградская обл, р-н Тосненский, г Никольское, ул Первомайская, д. 3, кв. 26-7</t>
  </si>
  <si>
    <t>187047, Ленинградская обл, р-н Тосненский, г Никольское, ул Первомайская, д. 9, кв. 89</t>
  </si>
  <si>
    <t>187047, Ленинградская обл, р-н Тосненский, г Никольское, ул Первомайская, д. 12, кв. 3</t>
  </si>
  <si>
    <t>187047, Ленинградская обл, р-н Тосненский, г Никольское, пр-кт Советский, д. 194, кв. 12</t>
  </si>
  <si>
    <t>187000, Ленинградская обл, р-н Тосненский, г Тосно, ул Тотмина, д. 10, кв. 16</t>
  </si>
  <si>
    <t>187047, Ленинградская обл, р-н Тосненский, г Никольское, ул Октябрьская, д. 16, кв. 451</t>
  </si>
  <si>
    <t>187047, Ленинградская обл, р-н Тосненский, г Никольское, ул Октябрьская, д. 16, кв. 427</t>
  </si>
  <si>
    <t>187047, Ленинградская обл, р-н Тосненский, г Никольское, ул Октябрьская, д. 16, кв. 920</t>
  </si>
  <si>
    <t>187047, Ленинградская обл, р-н Тосненский, г Никольское, ул Октябрьская, д. 16, кв. 825</t>
  </si>
  <si>
    <t>187047, Ленинградская обл, р-н Тосненский, г Никольское, ул Октябрьская, д. 16, кв. 7</t>
  </si>
  <si>
    <t>187047, Ленинградская обл, р-н Тосненский, г Никольское, ул Октябрьская, д. 16, кв. 603</t>
  </si>
  <si>
    <t>187047, Ленинградская обл, р-н Тосненский, г Никольское, ул Октябрьская, д. 16, кв. 475</t>
  </si>
  <si>
    <t>187047, Ленинградская обл, р-н Тосненский, г Никольское, ул Октябрьская, д. 15, кв. 148</t>
  </si>
  <si>
    <t>187047, Ленинградская обл, р-н Тосненский, г Никольское, ул Первомайская, д. 17, к. 1, кв. 42</t>
  </si>
  <si>
    <t>187047, Ленинградская обл, р-н Тосненский, г Никольское, ул Первомайская, д. 17, к. 1, кв. 73</t>
  </si>
  <si>
    <t>187047, Ленинградская обл, р-н Тосненский, г Никольское, ул Первомайская, д. 17, к. 2, кв. 848</t>
  </si>
  <si>
    <t>187000, Ленинградская обл, р-н Тосненский, г Тосно, ул Радищева, д. 2, кв. 192</t>
  </si>
  <si>
    <t>187000, Ленинградская обл, р-н Тосненский, г Тосно, ул Радищева, д. 2, кв. 168</t>
  </si>
  <si>
    <t>187000, Ленинградская обл, р-н Тосненский, г Тосно, ул Радищева, д. 2, кв. 22</t>
  </si>
  <si>
    <t>187000, Ленинградская обл, р-н Тосненский, г Тосно, ш Барыбина, д. 10, кв. 1</t>
  </si>
  <si>
    <t>187000, Ленинградская обл, р-н Тосненский, г Тосно, ул Блинникова, д. 12, кв. 8</t>
  </si>
  <si>
    <t>187047, Ленинградская обл, р-н Тосненский, г Никольское, пр-кт Советский, д. 237, кв. 213</t>
  </si>
  <si>
    <t>187047, Ленинградская обл, р-н Тосненский, г Никольское, ул Первомайская, д. 13/1, кв. 147</t>
  </si>
  <si>
    <t>187047, Ленинградская обл, р-н Тосненский, г Никольское, ул Первомайская, д. 13/1, кв. 93</t>
  </si>
  <si>
    <t>187010, Ленинградская обл, р-н Тосненский, гп Ульяновка, ул Щербакова, д. 7, кв. 2</t>
  </si>
  <si>
    <t>187010, Ленинградская обл, р-н Тосненский, гп Ульяновка, ул Вокзальная, д. 2, кв. 2-6</t>
  </si>
  <si>
    <t>187010, Ленинградская обл, р-н Тосненский, гп Ульяновка, ул Зеленая, д. 104, кв. 13</t>
  </si>
  <si>
    <t>187010, Ленинградская обл, р-н Тосненский, гп Ульяновка, ул 8-я, д. 39, кв. 20</t>
  </si>
  <si>
    <t>187000, Ленинградская обл, р-н Тосненский, г Тосно, проезд Пожарный, д. 1, кв. 21</t>
  </si>
  <si>
    <t>187090, Ленинградская обл, р-н Тосненский, п Радофинниково, ул Воскресенского, д. 1, кв. 2</t>
  </si>
  <si>
    <t>187015, Ленинградская обл, р-н Тосненский, гп Красный Бор, ул Культуры, д. 3, кв. 2</t>
  </si>
  <si>
    <t>187015, Ленинградская обл, р-н Тосненский, гп Красный Бор, ул Вокзальная, д. 28, кв. 3</t>
  </si>
  <si>
    <t>187000, Ленинградская обл, р-н Тосненский, г Тосно, ул Победы, д. 9, кв. 18</t>
  </si>
  <si>
    <t>187000, Ленинградская обл, р-н Тосненский, г Тосно, ул Рабочая, д. 8, кв. 43</t>
  </si>
  <si>
    <t>187000, Ленинградская обл, р-н Тосненский, г Тосно, пр-кт Ленина, д. 27, кв. 70</t>
  </si>
  <si>
    <t>187000, Ленинградская обл, р-н Тосненский, г Тосно, ул Островского, д. 1б, кв. 125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</si>
</sst>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-* #,##0.00_-;\-* #,##0.00_-;_-* \-??_-;_-@_-"/>
    <numFmt numFmtId="165" formatCode="#,##0.00\ _₽;\-#,##0.00\ _₽"/>
    <numFmt numFmtId="166" formatCode="_-* #,##0.00_-;\-* #,##0.00_-;_-* \-_-;_-@_-"/>
    <numFmt numFmtId="167" formatCode="_-* #,##0_-;\-* #,##0_-;_-* \-_-;_-@_-"/>
    <numFmt numFmtId="168" formatCode="#,##0.0"/>
  </numFmts>
  <fonts count="9" x14ac:knownFonts="1"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rgb="FF000000"/>
      <name val="Times New Roman"/>
      <family val="1"/>
      <charset val="1"/>
    </font>
    <font>
      <sz val="1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E7E6E6"/>
      </patternFill>
    </fill>
    <fill>
      <patternFill patternType="solid">
        <fgColor rgb="FFE7E6E6"/>
        <bgColor rgb="FFD9D9D9"/>
      </patternFill>
    </fill>
  </fills>
  <borders count="4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8" fillId="0" borderId="0" applyBorder="0" applyProtection="0"/>
  </cellStyleXfs>
  <cellXfs count="35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wrapText="1"/>
    </xf>
    <xf numFmtId="165" fontId="2" fillId="0" borderId="1" xfId="1" applyNumberFormat="1" applyFont="1" applyBorder="1" applyAlignment="1" applyProtection="1">
      <alignment horizontal="center" vertical="center"/>
    </xf>
    <xf numFmtId="0" fontId="1" fillId="2" borderId="1" xfId="0" applyFont="1" applyFill="1" applyBorder="1" applyAlignment="1">
      <alignment vertical="center"/>
    </xf>
    <xf numFmtId="165" fontId="3" fillId="2" borderId="1" xfId="1" applyNumberFormat="1" applyFont="1" applyFill="1" applyBorder="1" applyAlignment="1" applyProtection="1">
      <alignment vertic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wrapText="1"/>
    </xf>
    <xf numFmtId="0" fontId="1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6" fontId="3" fillId="3" borderId="1" xfId="1" applyNumberFormat="1" applyFont="1" applyFill="1" applyBorder="1" applyAlignment="1" applyProtection="1"/>
    <xf numFmtId="0" fontId="1" fillId="4" borderId="1" xfId="0" applyFont="1" applyFill="1" applyBorder="1"/>
    <xf numFmtId="0" fontId="4" fillId="4" borderId="1" xfId="0" applyFont="1" applyFill="1" applyBorder="1" applyAlignment="1">
      <alignment wrapText="1"/>
    </xf>
    <xf numFmtId="0" fontId="1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165" fontId="3" fillId="4" borderId="1" xfId="1" applyNumberFormat="1" applyFont="1" applyFill="1" applyBorder="1" applyAlignment="1" applyProtection="1"/>
    <xf numFmtId="0" fontId="5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wrapText="1"/>
    </xf>
    <xf numFmtId="167" fontId="1" fillId="3" borderId="1" xfId="1" applyNumberFormat="1" applyFont="1" applyFill="1" applyBorder="1" applyAlignment="1" applyProtection="1"/>
    <xf numFmtId="0" fontId="4" fillId="0" borderId="0" xfId="0" applyFont="1"/>
    <xf numFmtId="0" fontId="6" fillId="0" borderId="3" xfId="0" applyFont="1" applyBorder="1" applyAlignment="1">
      <alignment horizontal="left"/>
    </xf>
    <xf numFmtId="4" fontId="6" fillId="0" borderId="3" xfId="0" applyNumberFormat="1" applyFont="1" applyBorder="1" applyAlignment="1">
      <alignment horizontal="right"/>
    </xf>
    <xf numFmtId="168" fontId="6" fillId="0" borderId="3" xfId="0" applyNumberFormat="1" applyFont="1" applyBorder="1" applyAlignment="1">
      <alignment horizontal="right"/>
    </xf>
    <xf numFmtId="0" fontId="7" fillId="3" borderId="1" xfId="0" applyFont="1" applyFill="1" applyBorder="1" applyAlignment="1">
      <alignment wrapText="1"/>
    </xf>
    <xf numFmtId="0" fontId="7" fillId="4" borderId="1" xfId="0" applyFont="1" applyFill="1" applyBorder="1" applyAlignment="1">
      <alignment wrapText="1"/>
    </xf>
    <xf numFmtId="164" fontId="3" fillId="3" borderId="1" xfId="1" applyFont="1" applyFill="1" applyBorder="1" applyAlignment="1" applyProtection="1"/>
    <xf numFmtId="3" fontId="6" fillId="0" borderId="3" xfId="0" applyNumberFormat="1" applyFont="1" applyBorder="1" applyAlignment="1">
      <alignment horizontal="right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righ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E7E6E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bing.com/ck/a?!&amp;&amp;p=213025a80a03e914JmltdHM9MTY3MDExMjAwMCZpZ3VpZD0zMGFjZTdkMC00OTQ4LTYxZDUtMzMyNC1mNWExNDg2MDYwNDcmaW5zaWQ9NTE3Mw&amp;ptn=3&amp;hsh=3&amp;fclid=30ace7d0-4948-61d5-3324-f5a148606047&amp;psq=&#1090;&#1089;&#1078;+&#1076;&#1086;&#1084;+29+&#1090;&#1086;&#1089;&#1085;&#1086;&amp;u=a1aHR0cHM6Ly9teS1na2gucnUvZ2V0b3JnY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175"/>
  <sheetViews>
    <sheetView tabSelected="1" zoomScale="70" zoomScaleNormal="70" workbookViewId="0">
      <pane ySplit="1" topLeftCell="A2" activePane="bottomLeft" state="frozen"/>
      <selection pane="bottomLeft" activeCell="F1168" sqref="F1168"/>
    </sheetView>
  </sheetViews>
  <sheetFormatPr defaultColWidth="9.140625" defaultRowHeight="15" outlineLevelRow="1" x14ac:dyDescent="0.25"/>
  <cols>
    <col min="1" max="1" width="22.140625" style="1" customWidth="1"/>
    <col min="2" max="2" width="51.28515625" style="1" customWidth="1"/>
    <col min="3" max="3" width="11.5703125" style="1" customWidth="1"/>
    <col min="4" max="4" width="20.85546875" style="1" customWidth="1"/>
    <col min="5" max="5" width="77.7109375" style="1" customWidth="1"/>
    <col min="6" max="6" width="23.42578125" style="2" customWidth="1"/>
    <col min="7" max="1024" width="9.140625" style="1"/>
  </cols>
  <sheetData>
    <row r="1" spans="1:6" ht="29.25" x14ac:dyDescent="0.25">
      <c r="A1" s="3" t="s">
        <v>0</v>
      </c>
      <c r="B1" s="3" t="s">
        <v>1</v>
      </c>
      <c r="C1" s="3" t="s">
        <v>2</v>
      </c>
      <c r="D1" s="4" t="s">
        <v>3</v>
      </c>
      <c r="E1" s="3" t="s">
        <v>4</v>
      </c>
      <c r="F1" s="5" t="s">
        <v>5</v>
      </c>
    </row>
    <row r="2" spans="1:6" ht="12.75" customHeight="1" x14ac:dyDescent="0.25">
      <c r="A2" s="6" t="s">
        <v>6</v>
      </c>
      <c r="B2" s="34" t="s">
        <v>7</v>
      </c>
      <c r="C2" s="34"/>
      <c r="D2" s="34"/>
      <c r="E2" s="34"/>
      <c r="F2" s="7">
        <f>F3+F4</f>
        <v>19286143.019999992</v>
      </c>
    </row>
    <row r="3" spans="1:6" x14ac:dyDescent="0.25">
      <c r="A3" s="8"/>
      <c r="B3" s="9"/>
      <c r="C3" s="10"/>
      <c r="D3" s="11" t="s">
        <v>8</v>
      </c>
      <c r="E3" s="12"/>
      <c r="F3" s="13">
        <f>F6+F17+F24+F27+F31+F348+F353+F384+F471+F499+F512+F862+F967+F974+F978+F982+F987+F991+F995+F999+F1002+F1005+F1011+F1014+F1025+F1117+F1121+F1124+F1127+F1130+F1133+F1136+F1145+F1148+F1154+F1168+F1171+F1157+F1174</f>
        <v>2935063.46</v>
      </c>
    </row>
    <row r="4" spans="1:6" x14ac:dyDescent="0.25">
      <c r="A4" s="14"/>
      <c r="B4" s="15"/>
      <c r="C4" s="16"/>
      <c r="D4" s="17" t="s">
        <v>9</v>
      </c>
      <c r="E4" s="18"/>
      <c r="F4" s="19">
        <f>F7+F18+F25+F28+F32+F349+F354+F385+F472+F500+F513+F863+F968+F975+F979+F983+F988+F992+F996+F1000+F1003+F1006+F1012+F1015+F1026+F1118+F1122+F1125+F1128+F1131+F1140+F1143+F1134+F1137+F1146+F1152+F1155+F1158</f>
        <v>16351079.559999991</v>
      </c>
    </row>
    <row r="5" spans="1:6" ht="38.25" x14ac:dyDescent="0.25">
      <c r="A5" s="6" t="s">
        <v>6</v>
      </c>
      <c r="B5" s="20" t="s">
        <v>10</v>
      </c>
      <c r="C5" s="21"/>
      <c r="D5" s="22" t="s">
        <v>11</v>
      </c>
      <c r="E5" s="21"/>
      <c r="F5" s="7">
        <f>F6+F7</f>
        <v>125610.22000000002</v>
      </c>
    </row>
    <row r="6" spans="1:6" x14ac:dyDescent="0.25">
      <c r="A6" s="8"/>
      <c r="B6" s="23"/>
      <c r="C6" s="10"/>
      <c r="D6" s="11" t="s">
        <v>8</v>
      </c>
      <c r="E6" s="12"/>
      <c r="F6" s="24"/>
    </row>
    <row r="7" spans="1:6" x14ac:dyDescent="0.25">
      <c r="A7" s="14"/>
      <c r="B7" s="15"/>
      <c r="C7" s="16"/>
      <c r="D7" s="17" t="s">
        <v>9</v>
      </c>
      <c r="E7" s="18"/>
      <c r="F7" s="19">
        <f>SUM(F8:F15)</f>
        <v>125610.22000000002</v>
      </c>
    </row>
    <row r="8" spans="1:6" hidden="1" outlineLevel="1" x14ac:dyDescent="0.25">
      <c r="B8" s="25"/>
      <c r="E8" s="26" t="s">
        <v>12</v>
      </c>
      <c r="F8" s="27">
        <v>7842.45</v>
      </c>
    </row>
    <row r="9" spans="1:6" hidden="1" outlineLevel="1" x14ac:dyDescent="0.25">
      <c r="B9" s="25"/>
      <c r="E9" s="26" t="s">
        <v>13</v>
      </c>
      <c r="F9" s="27">
        <v>5364.45</v>
      </c>
    </row>
    <row r="10" spans="1:6" hidden="1" outlineLevel="1" x14ac:dyDescent="0.25">
      <c r="B10" s="25"/>
      <c r="E10" s="26" t="s">
        <v>14</v>
      </c>
      <c r="F10" s="27">
        <v>7128.01</v>
      </c>
    </row>
    <row r="11" spans="1:6" hidden="1" outlineLevel="1" x14ac:dyDescent="0.25">
      <c r="B11" s="25"/>
      <c r="E11" s="26" t="s">
        <v>15</v>
      </c>
      <c r="F11" s="27">
        <v>48153.440000000002</v>
      </c>
    </row>
    <row r="12" spans="1:6" hidden="1" outlineLevel="1" x14ac:dyDescent="0.25">
      <c r="B12" s="25"/>
      <c r="E12" s="26" t="s">
        <v>16</v>
      </c>
      <c r="F12" s="27">
        <v>35431.699999999997</v>
      </c>
    </row>
    <row r="13" spans="1:6" hidden="1" outlineLevel="1" x14ac:dyDescent="0.25">
      <c r="B13" s="25"/>
      <c r="E13" s="26" t="s">
        <v>17</v>
      </c>
      <c r="F13" s="27">
        <v>10494.85</v>
      </c>
    </row>
    <row r="14" spans="1:6" hidden="1" outlineLevel="1" x14ac:dyDescent="0.25">
      <c r="B14" s="25"/>
      <c r="E14" s="26" t="s">
        <v>959</v>
      </c>
      <c r="F14" s="28">
        <v>4378.3</v>
      </c>
    </row>
    <row r="15" spans="1:6" hidden="1" outlineLevel="1" x14ac:dyDescent="0.25">
      <c r="B15" s="25"/>
      <c r="E15" s="26" t="s">
        <v>960</v>
      </c>
      <c r="F15" s="27">
        <v>6817.02</v>
      </c>
    </row>
    <row r="16" spans="1:6" ht="25.5" collapsed="1" x14ac:dyDescent="0.25">
      <c r="A16" s="6" t="s">
        <v>6</v>
      </c>
      <c r="B16" s="20" t="s">
        <v>18</v>
      </c>
      <c r="C16" s="21"/>
      <c r="D16" s="22" t="s">
        <v>11</v>
      </c>
      <c r="E16" s="21"/>
      <c r="F16" s="7">
        <f>F17+F18</f>
        <v>28400.940000000002</v>
      </c>
    </row>
    <row r="17" spans="1:6" x14ac:dyDescent="0.25">
      <c r="A17" s="8"/>
      <c r="B17" s="23"/>
      <c r="C17" s="10"/>
      <c r="D17" s="11" t="s">
        <v>8</v>
      </c>
      <c r="E17" s="12"/>
      <c r="F17" s="24"/>
    </row>
    <row r="18" spans="1:6" x14ac:dyDescent="0.25">
      <c r="A18" s="14"/>
      <c r="B18" s="15"/>
      <c r="C18" s="16"/>
      <c r="D18" s="17" t="s">
        <v>9</v>
      </c>
      <c r="E18" s="18"/>
      <c r="F18" s="19">
        <f>SUM(F19:F22)</f>
        <v>28400.940000000002</v>
      </c>
    </row>
    <row r="19" spans="1:6" ht="15" hidden="1" customHeight="1" outlineLevel="1" x14ac:dyDescent="0.25">
      <c r="B19" s="25"/>
      <c r="E19" s="26" t="s">
        <v>19</v>
      </c>
      <c r="F19" s="27">
        <v>11148.87</v>
      </c>
    </row>
    <row r="20" spans="1:6" ht="15" hidden="1" customHeight="1" outlineLevel="1" x14ac:dyDescent="0.25">
      <c r="B20" s="25"/>
      <c r="E20" s="26" t="s">
        <v>961</v>
      </c>
      <c r="F20" s="27">
        <v>4545.3900000000003</v>
      </c>
    </row>
    <row r="21" spans="1:6" ht="15" hidden="1" customHeight="1" outlineLevel="1" x14ac:dyDescent="0.25">
      <c r="B21" s="25"/>
      <c r="E21" s="26" t="s">
        <v>962</v>
      </c>
      <c r="F21" s="27">
        <v>8218.1</v>
      </c>
    </row>
    <row r="22" spans="1:6" ht="15" hidden="1" customHeight="1" outlineLevel="1" x14ac:dyDescent="0.25">
      <c r="B22" s="25"/>
      <c r="E22" s="26" t="s">
        <v>20</v>
      </c>
      <c r="F22" s="27">
        <v>4488.58</v>
      </c>
    </row>
    <row r="23" spans="1:6" ht="38.25" collapsed="1" x14ac:dyDescent="0.25">
      <c r="A23" s="6" t="s">
        <v>6</v>
      </c>
      <c r="B23" s="20" t="s">
        <v>21</v>
      </c>
      <c r="C23" s="21"/>
      <c r="D23" s="22" t="s">
        <v>11</v>
      </c>
      <c r="E23" s="21"/>
      <c r="F23" s="7">
        <f>F24+F25</f>
        <v>0</v>
      </c>
    </row>
    <row r="24" spans="1:6" x14ac:dyDescent="0.25">
      <c r="A24" s="8"/>
      <c r="B24" s="29"/>
      <c r="C24" s="10"/>
      <c r="D24" s="11" t="s">
        <v>8</v>
      </c>
      <c r="E24" s="12"/>
      <c r="F24" s="24"/>
    </row>
    <row r="25" spans="1:6" x14ac:dyDescent="0.25">
      <c r="A25" s="14"/>
      <c r="B25" s="30"/>
      <c r="C25" s="16"/>
      <c r="D25" s="17" t="s">
        <v>9</v>
      </c>
      <c r="E25" s="18"/>
      <c r="F25" s="19">
        <v>0</v>
      </c>
    </row>
    <row r="26" spans="1:6" x14ac:dyDescent="0.25">
      <c r="A26" s="6" t="s">
        <v>6</v>
      </c>
      <c r="B26" s="20" t="s">
        <v>22</v>
      </c>
      <c r="C26" s="21">
        <v>4716007533</v>
      </c>
      <c r="D26" s="22" t="s">
        <v>11</v>
      </c>
      <c r="E26" s="21"/>
      <c r="F26" s="7">
        <f>F27+F28</f>
        <v>4749.6099999999997</v>
      </c>
    </row>
    <row r="27" spans="1:6" x14ac:dyDescent="0.25">
      <c r="A27" s="8"/>
      <c r="B27" s="29"/>
      <c r="C27" s="10"/>
      <c r="D27" s="11" t="s">
        <v>8</v>
      </c>
      <c r="E27" s="12"/>
      <c r="F27" s="24"/>
    </row>
    <row r="28" spans="1:6" x14ac:dyDescent="0.25">
      <c r="A28" s="14"/>
      <c r="B28" s="15"/>
      <c r="C28" s="16"/>
      <c r="D28" s="17" t="s">
        <v>9</v>
      </c>
      <c r="E28" s="18"/>
      <c r="F28" s="19">
        <f>SUM(F29:F29)</f>
        <v>4749.6099999999997</v>
      </c>
    </row>
    <row r="29" spans="1:6" hidden="1" outlineLevel="1" x14ac:dyDescent="0.25">
      <c r="B29" s="25"/>
      <c r="E29" s="26" t="s">
        <v>963</v>
      </c>
      <c r="F29" s="27">
        <v>4749.6099999999997</v>
      </c>
    </row>
    <row r="30" spans="1:6" collapsed="1" x14ac:dyDescent="0.25">
      <c r="A30" s="6" t="s">
        <v>6</v>
      </c>
      <c r="B30" s="20" t="s">
        <v>23</v>
      </c>
      <c r="C30" s="21">
        <v>4716024190</v>
      </c>
      <c r="D30" s="22" t="s">
        <v>11</v>
      </c>
      <c r="E30" s="21"/>
      <c r="F30" s="7">
        <f>F31+F32</f>
        <v>4350267.07</v>
      </c>
    </row>
    <row r="31" spans="1:6" x14ac:dyDescent="0.25">
      <c r="A31" s="8"/>
      <c r="B31" s="23"/>
      <c r="C31" s="10"/>
      <c r="D31" s="11" t="s">
        <v>8</v>
      </c>
      <c r="E31" s="12"/>
      <c r="F31" s="31"/>
    </row>
    <row r="32" spans="1:6" x14ac:dyDescent="0.25">
      <c r="A32" s="14"/>
      <c r="B32" s="15"/>
      <c r="C32" s="16"/>
      <c r="D32" s="17" t="s">
        <v>9</v>
      </c>
      <c r="E32" s="18"/>
      <c r="F32" s="19">
        <f>SUM(F33:F346)</f>
        <v>4350267.07</v>
      </c>
    </row>
    <row r="33" spans="2:6" hidden="1" outlineLevel="1" x14ac:dyDescent="0.25">
      <c r="B33" s="25"/>
      <c r="E33" s="26" t="s">
        <v>877</v>
      </c>
      <c r="F33" s="27">
        <v>5887.92</v>
      </c>
    </row>
    <row r="34" spans="2:6" hidden="1" outlineLevel="1" x14ac:dyDescent="0.25">
      <c r="B34" s="25"/>
      <c r="E34" s="26" t="s">
        <v>821</v>
      </c>
      <c r="F34" s="27">
        <v>8119.92</v>
      </c>
    </row>
    <row r="35" spans="2:6" hidden="1" outlineLevel="1" x14ac:dyDescent="0.25">
      <c r="B35" s="25"/>
      <c r="E35" s="26" t="s">
        <v>822</v>
      </c>
      <c r="F35" s="27">
        <v>8500.4</v>
      </c>
    </row>
    <row r="36" spans="2:6" hidden="1" outlineLevel="1" x14ac:dyDescent="0.25">
      <c r="B36" s="25"/>
      <c r="E36" s="26" t="s">
        <v>964</v>
      </c>
      <c r="F36" s="27">
        <v>4842</v>
      </c>
    </row>
    <row r="37" spans="2:6" hidden="1" outlineLevel="1" x14ac:dyDescent="0.25">
      <c r="B37" s="25"/>
      <c r="E37" s="26" t="s">
        <v>965</v>
      </c>
      <c r="F37" s="27">
        <v>4035</v>
      </c>
    </row>
    <row r="38" spans="2:6" hidden="1" outlineLevel="1" x14ac:dyDescent="0.25">
      <c r="B38" s="25"/>
      <c r="E38" s="26" t="s">
        <v>966</v>
      </c>
      <c r="F38" s="27">
        <v>4313.33</v>
      </c>
    </row>
    <row r="39" spans="2:6" hidden="1" outlineLevel="1" x14ac:dyDescent="0.25">
      <c r="B39" s="25"/>
      <c r="E39" s="26" t="s">
        <v>967</v>
      </c>
      <c r="F39" s="27">
        <v>4171.22</v>
      </c>
    </row>
    <row r="40" spans="2:6" hidden="1" outlineLevel="1" x14ac:dyDescent="0.25">
      <c r="B40" s="25"/>
      <c r="E40" s="26" t="s">
        <v>968</v>
      </c>
      <c r="F40" s="27">
        <v>4870.6000000000004</v>
      </c>
    </row>
    <row r="41" spans="2:6" hidden="1" outlineLevel="1" x14ac:dyDescent="0.25">
      <c r="B41" s="25"/>
      <c r="E41" s="26" t="s">
        <v>878</v>
      </c>
      <c r="F41" s="27">
        <v>10184.84</v>
      </c>
    </row>
    <row r="42" spans="2:6" hidden="1" outlineLevel="1" x14ac:dyDescent="0.25">
      <c r="B42" s="25"/>
      <c r="E42" s="26" t="s">
        <v>969</v>
      </c>
      <c r="F42" s="27">
        <v>4292.2</v>
      </c>
    </row>
    <row r="43" spans="2:6" hidden="1" outlineLevel="1" x14ac:dyDescent="0.25">
      <c r="B43" s="25"/>
      <c r="E43" s="26" t="s">
        <v>879</v>
      </c>
      <c r="F43" s="27">
        <v>12297.38</v>
      </c>
    </row>
    <row r="44" spans="2:6" hidden="1" outlineLevel="1" x14ac:dyDescent="0.25">
      <c r="B44" s="25"/>
      <c r="E44" s="26" t="s">
        <v>970</v>
      </c>
      <c r="F44" s="27">
        <v>4175.91</v>
      </c>
    </row>
    <row r="45" spans="2:6" hidden="1" outlineLevel="1" x14ac:dyDescent="0.25">
      <c r="B45" s="25"/>
      <c r="E45" s="26" t="s">
        <v>880</v>
      </c>
      <c r="F45" s="27">
        <v>4309.71</v>
      </c>
    </row>
    <row r="46" spans="2:6" hidden="1" outlineLevel="1" x14ac:dyDescent="0.25">
      <c r="B46" s="25"/>
      <c r="E46" s="26" t="s">
        <v>24</v>
      </c>
      <c r="F46" s="27">
        <v>6591.64</v>
      </c>
    </row>
    <row r="47" spans="2:6" hidden="1" outlineLevel="1" x14ac:dyDescent="0.25">
      <c r="B47" s="25"/>
      <c r="E47" s="26" t="s">
        <v>25</v>
      </c>
      <c r="F47" s="27">
        <v>14461.76</v>
      </c>
    </row>
    <row r="48" spans="2:6" hidden="1" outlineLevel="1" x14ac:dyDescent="0.25">
      <c r="B48" s="25"/>
      <c r="E48" s="26" t="s">
        <v>26</v>
      </c>
      <c r="F48" s="27">
        <v>9485.5300000000007</v>
      </c>
    </row>
    <row r="49" spans="2:6" hidden="1" outlineLevel="1" x14ac:dyDescent="0.25">
      <c r="B49" s="25"/>
      <c r="E49" s="26" t="s">
        <v>27</v>
      </c>
      <c r="F49" s="27">
        <v>6636.27</v>
      </c>
    </row>
    <row r="50" spans="2:6" hidden="1" outlineLevel="1" x14ac:dyDescent="0.25">
      <c r="B50" s="25"/>
      <c r="E50" s="26" t="s">
        <v>28</v>
      </c>
      <c r="F50" s="27">
        <v>38769.03</v>
      </c>
    </row>
    <row r="51" spans="2:6" hidden="1" outlineLevel="1" x14ac:dyDescent="0.25">
      <c r="B51" s="25"/>
      <c r="E51" s="26" t="s">
        <v>29</v>
      </c>
      <c r="F51" s="27">
        <v>10175.370000000001</v>
      </c>
    </row>
    <row r="52" spans="2:6" hidden="1" outlineLevel="1" x14ac:dyDescent="0.25">
      <c r="B52" s="25"/>
      <c r="E52" s="26" t="s">
        <v>30</v>
      </c>
      <c r="F52" s="27">
        <v>7478.2</v>
      </c>
    </row>
    <row r="53" spans="2:6" hidden="1" outlineLevel="1" x14ac:dyDescent="0.25">
      <c r="B53" s="25"/>
      <c r="E53" s="26" t="s">
        <v>31</v>
      </c>
      <c r="F53" s="27">
        <v>12590.62</v>
      </c>
    </row>
    <row r="54" spans="2:6" hidden="1" outlineLevel="1" x14ac:dyDescent="0.25">
      <c r="B54" s="25"/>
      <c r="E54" s="26" t="s">
        <v>32</v>
      </c>
      <c r="F54" s="27">
        <v>7478.2</v>
      </c>
    </row>
    <row r="55" spans="2:6" hidden="1" outlineLevel="1" x14ac:dyDescent="0.25">
      <c r="B55" s="25"/>
      <c r="E55" s="26" t="s">
        <v>33</v>
      </c>
      <c r="F55" s="28">
        <v>7067.97</v>
      </c>
    </row>
    <row r="56" spans="2:6" hidden="1" outlineLevel="1" x14ac:dyDescent="0.25">
      <c r="B56" s="25"/>
      <c r="E56" s="26" t="s">
        <v>34</v>
      </c>
      <c r="F56" s="32">
        <v>17502.689999999999</v>
      </c>
    </row>
    <row r="57" spans="2:6" hidden="1" outlineLevel="1" x14ac:dyDescent="0.25">
      <c r="B57" s="25"/>
      <c r="E57" s="26" t="s">
        <v>35</v>
      </c>
      <c r="F57" s="27">
        <v>11329.22</v>
      </c>
    </row>
    <row r="58" spans="2:6" hidden="1" outlineLevel="1" x14ac:dyDescent="0.25">
      <c r="B58" s="25"/>
      <c r="E58" s="26" t="s">
        <v>36</v>
      </c>
      <c r="F58" s="28">
        <v>4941.76</v>
      </c>
    </row>
    <row r="59" spans="2:6" hidden="1" outlineLevel="1" x14ac:dyDescent="0.25">
      <c r="B59" s="25"/>
      <c r="E59" s="26" t="s">
        <v>37</v>
      </c>
      <c r="F59" s="27">
        <v>11882.34</v>
      </c>
    </row>
    <row r="60" spans="2:6" hidden="1" outlineLevel="1" x14ac:dyDescent="0.25">
      <c r="B60" s="25"/>
      <c r="E60" s="26" t="s">
        <v>38</v>
      </c>
      <c r="F60" s="27">
        <v>13529.03</v>
      </c>
    </row>
    <row r="61" spans="2:6" hidden="1" outlineLevel="1" x14ac:dyDescent="0.25">
      <c r="B61" s="25"/>
      <c r="E61" s="26" t="s">
        <v>39</v>
      </c>
      <c r="F61" s="27">
        <v>11753.96</v>
      </c>
    </row>
    <row r="62" spans="2:6" hidden="1" outlineLevel="1" x14ac:dyDescent="0.25">
      <c r="B62" s="25"/>
      <c r="E62" s="26" t="s">
        <v>971</v>
      </c>
      <c r="F62" s="28">
        <v>5206.4799999999996</v>
      </c>
    </row>
    <row r="63" spans="2:6" hidden="1" outlineLevel="1" x14ac:dyDescent="0.25">
      <c r="B63" s="25"/>
      <c r="E63" s="26" t="s">
        <v>40</v>
      </c>
      <c r="F63" s="28">
        <v>7605.82</v>
      </c>
    </row>
    <row r="64" spans="2:6" hidden="1" outlineLevel="1" x14ac:dyDescent="0.25">
      <c r="B64" s="25"/>
      <c r="E64" s="26" t="s">
        <v>41</v>
      </c>
      <c r="F64" s="27">
        <v>12569.38</v>
      </c>
    </row>
    <row r="65" spans="2:6" hidden="1" outlineLevel="1" x14ac:dyDescent="0.25">
      <c r="B65" s="25"/>
      <c r="E65" s="26" t="s">
        <v>42</v>
      </c>
      <c r="F65" s="28">
        <v>49479.79</v>
      </c>
    </row>
    <row r="66" spans="2:6" hidden="1" outlineLevel="1" x14ac:dyDescent="0.25">
      <c r="B66" s="25"/>
      <c r="E66" s="26" t="s">
        <v>43</v>
      </c>
      <c r="F66" s="27">
        <v>37547.08</v>
      </c>
    </row>
    <row r="67" spans="2:6" hidden="1" outlineLevel="1" x14ac:dyDescent="0.25">
      <c r="B67" s="25"/>
      <c r="E67" s="26" t="s">
        <v>44</v>
      </c>
      <c r="F67" s="27">
        <v>51236.89</v>
      </c>
    </row>
    <row r="68" spans="2:6" hidden="1" outlineLevel="1" x14ac:dyDescent="0.25">
      <c r="B68" s="25"/>
      <c r="E68" s="26" t="s">
        <v>881</v>
      </c>
      <c r="F68" s="27">
        <v>6513.9</v>
      </c>
    </row>
    <row r="69" spans="2:6" hidden="1" outlineLevel="1" x14ac:dyDescent="0.25">
      <c r="B69" s="25"/>
      <c r="E69" s="26" t="s">
        <v>45</v>
      </c>
      <c r="F69" s="27">
        <v>14691.82</v>
      </c>
    </row>
    <row r="70" spans="2:6" hidden="1" outlineLevel="1" x14ac:dyDescent="0.25">
      <c r="B70" s="25"/>
      <c r="E70" s="26" t="s">
        <v>972</v>
      </c>
      <c r="F70" s="27">
        <v>11431.89</v>
      </c>
    </row>
    <row r="71" spans="2:6" hidden="1" outlineLevel="1" x14ac:dyDescent="0.25">
      <c r="B71" s="25"/>
      <c r="E71" s="26" t="s">
        <v>973</v>
      </c>
      <c r="F71" s="27">
        <v>4782.8599999999997</v>
      </c>
    </row>
    <row r="72" spans="2:6" hidden="1" outlineLevel="1" x14ac:dyDescent="0.25">
      <c r="B72" s="25"/>
      <c r="E72" s="26" t="s">
        <v>46</v>
      </c>
      <c r="F72" s="27">
        <v>34333.03</v>
      </c>
    </row>
    <row r="73" spans="2:6" hidden="1" outlineLevel="1" x14ac:dyDescent="0.25">
      <c r="B73" s="25"/>
      <c r="E73" s="26" t="s">
        <v>47</v>
      </c>
      <c r="F73" s="27">
        <v>55543.54</v>
      </c>
    </row>
    <row r="74" spans="2:6" hidden="1" outlineLevel="1" x14ac:dyDescent="0.25">
      <c r="B74" s="25"/>
      <c r="E74" s="26" t="s">
        <v>48</v>
      </c>
      <c r="F74" s="27">
        <v>24135.99</v>
      </c>
    </row>
    <row r="75" spans="2:6" hidden="1" outlineLevel="1" x14ac:dyDescent="0.25">
      <c r="B75" s="25"/>
      <c r="E75" s="26" t="s">
        <v>49</v>
      </c>
      <c r="F75" s="27">
        <v>48494.5</v>
      </c>
    </row>
    <row r="76" spans="2:6" hidden="1" outlineLevel="1" x14ac:dyDescent="0.25">
      <c r="B76" s="25"/>
      <c r="E76" s="26" t="s">
        <v>50</v>
      </c>
      <c r="F76" s="27">
        <v>8269.2900000000009</v>
      </c>
    </row>
    <row r="77" spans="2:6" hidden="1" outlineLevel="1" x14ac:dyDescent="0.25">
      <c r="B77" s="25"/>
      <c r="E77" s="26" t="s">
        <v>51</v>
      </c>
      <c r="F77" s="27">
        <v>6414.5</v>
      </c>
    </row>
    <row r="78" spans="2:6" hidden="1" outlineLevel="1" x14ac:dyDescent="0.25">
      <c r="B78" s="25"/>
      <c r="E78" s="26" t="s">
        <v>52</v>
      </c>
      <c r="F78" s="27">
        <v>5218.67</v>
      </c>
    </row>
    <row r="79" spans="2:6" hidden="1" outlineLevel="1" x14ac:dyDescent="0.25">
      <c r="B79" s="25"/>
      <c r="E79" s="26" t="s">
        <v>53</v>
      </c>
      <c r="F79" s="27">
        <v>29500.06</v>
      </c>
    </row>
    <row r="80" spans="2:6" hidden="1" outlineLevel="1" x14ac:dyDescent="0.25">
      <c r="B80" s="25"/>
      <c r="E80" s="26" t="s">
        <v>54</v>
      </c>
      <c r="F80" s="27">
        <v>11245.04</v>
      </c>
    </row>
    <row r="81" spans="2:6" hidden="1" outlineLevel="1" x14ac:dyDescent="0.25">
      <c r="B81" s="25"/>
      <c r="E81" s="26" t="s">
        <v>974</v>
      </c>
      <c r="F81" s="27">
        <v>4088.13</v>
      </c>
    </row>
    <row r="82" spans="2:6" hidden="1" outlineLevel="1" x14ac:dyDescent="0.25">
      <c r="B82" s="25"/>
      <c r="E82" s="26" t="s">
        <v>55</v>
      </c>
      <c r="F82" s="27">
        <v>9836.43</v>
      </c>
    </row>
    <row r="83" spans="2:6" hidden="1" outlineLevel="1" x14ac:dyDescent="0.25">
      <c r="B83" s="25"/>
      <c r="E83" s="26" t="s">
        <v>975</v>
      </c>
      <c r="F83" s="27">
        <v>4570.3</v>
      </c>
    </row>
    <row r="84" spans="2:6" hidden="1" outlineLevel="1" x14ac:dyDescent="0.25">
      <c r="B84" s="25"/>
      <c r="E84" s="26" t="s">
        <v>976</v>
      </c>
      <c r="F84" s="27">
        <v>5532.18</v>
      </c>
    </row>
    <row r="85" spans="2:6" hidden="1" outlineLevel="1" x14ac:dyDescent="0.25">
      <c r="B85" s="25"/>
      <c r="E85" s="26" t="s">
        <v>56</v>
      </c>
      <c r="F85" s="28">
        <v>5508.01</v>
      </c>
    </row>
    <row r="86" spans="2:6" hidden="1" outlineLevel="1" x14ac:dyDescent="0.25">
      <c r="B86" s="25"/>
      <c r="E86" s="26" t="s">
        <v>57</v>
      </c>
      <c r="F86" s="27">
        <v>27912.97</v>
      </c>
    </row>
    <row r="87" spans="2:6" hidden="1" outlineLevel="1" x14ac:dyDescent="0.25">
      <c r="B87" s="25"/>
      <c r="E87" s="26" t="s">
        <v>977</v>
      </c>
      <c r="F87" s="27">
        <v>18147.75</v>
      </c>
    </row>
    <row r="88" spans="2:6" hidden="1" outlineLevel="1" x14ac:dyDescent="0.25">
      <c r="B88" s="25"/>
      <c r="E88" s="26" t="s">
        <v>978</v>
      </c>
      <c r="F88" s="27">
        <v>4646.01</v>
      </c>
    </row>
    <row r="89" spans="2:6" hidden="1" outlineLevel="1" x14ac:dyDescent="0.25">
      <c r="B89" s="25"/>
      <c r="E89" s="26" t="s">
        <v>979</v>
      </c>
      <c r="F89" s="27">
        <v>8470.25</v>
      </c>
    </row>
    <row r="90" spans="2:6" hidden="1" outlineLevel="1" x14ac:dyDescent="0.25">
      <c r="B90" s="25"/>
      <c r="E90" s="26" t="s">
        <v>58</v>
      </c>
      <c r="F90" s="27">
        <v>14465.18</v>
      </c>
    </row>
    <row r="91" spans="2:6" hidden="1" outlineLevel="1" x14ac:dyDescent="0.25">
      <c r="B91" s="25"/>
      <c r="E91" s="26" t="s">
        <v>59</v>
      </c>
      <c r="F91" s="27">
        <v>15915.32</v>
      </c>
    </row>
    <row r="92" spans="2:6" hidden="1" outlineLevel="1" x14ac:dyDescent="0.25">
      <c r="B92" s="25"/>
      <c r="E92" s="26" t="s">
        <v>882</v>
      </c>
      <c r="F92" s="27">
        <v>5693.33</v>
      </c>
    </row>
    <row r="93" spans="2:6" hidden="1" outlineLevel="1" x14ac:dyDescent="0.25">
      <c r="B93" s="25"/>
      <c r="E93" s="26" t="s">
        <v>60</v>
      </c>
      <c r="F93" s="28">
        <v>14236.18</v>
      </c>
    </row>
    <row r="94" spans="2:6" hidden="1" outlineLevel="1" x14ac:dyDescent="0.25">
      <c r="B94" s="25"/>
      <c r="E94" s="26" t="s">
        <v>61</v>
      </c>
      <c r="F94" s="27">
        <v>6596.28</v>
      </c>
    </row>
    <row r="95" spans="2:6" hidden="1" outlineLevel="1" x14ac:dyDescent="0.25">
      <c r="B95" s="25"/>
      <c r="E95" s="26" t="s">
        <v>883</v>
      </c>
      <c r="F95" s="28">
        <v>4794.6000000000004</v>
      </c>
    </row>
    <row r="96" spans="2:6" hidden="1" outlineLevel="1" x14ac:dyDescent="0.25">
      <c r="B96" s="25"/>
      <c r="E96" s="26" t="s">
        <v>884</v>
      </c>
      <c r="F96" s="27">
        <v>7752.97</v>
      </c>
    </row>
    <row r="97" spans="2:6" hidden="1" outlineLevel="1" x14ac:dyDescent="0.25">
      <c r="B97" s="25"/>
      <c r="E97" s="26" t="s">
        <v>980</v>
      </c>
      <c r="F97" s="27">
        <v>4252.13</v>
      </c>
    </row>
    <row r="98" spans="2:6" hidden="1" outlineLevel="1" x14ac:dyDescent="0.25">
      <c r="B98" s="25"/>
      <c r="E98" s="26" t="s">
        <v>981</v>
      </c>
      <c r="F98" s="27">
        <v>4029.07</v>
      </c>
    </row>
    <row r="99" spans="2:6" hidden="1" outlineLevel="1" x14ac:dyDescent="0.25">
      <c r="B99" s="25"/>
      <c r="E99" s="26" t="s">
        <v>982</v>
      </c>
      <c r="F99" s="27">
        <v>4593.37</v>
      </c>
    </row>
    <row r="100" spans="2:6" hidden="1" outlineLevel="1" x14ac:dyDescent="0.25">
      <c r="B100" s="25"/>
      <c r="E100" s="26" t="s">
        <v>983</v>
      </c>
      <c r="F100" s="27">
        <v>4352.7299999999996</v>
      </c>
    </row>
    <row r="101" spans="2:6" hidden="1" outlineLevel="1" x14ac:dyDescent="0.25">
      <c r="B101" s="25"/>
      <c r="E101" s="26" t="s">
        <v>984</v>
      </c>
      <c r="F101" s="27">
        <v>4018.84</v>
      </c>
    </row>
    <row r="102" spans="2:6" hidden="1" outlineLevel="1" x14ac:dyDescent="0.25">
      <c r="B102" s="25"/>
      <c r="E102" s="26" t="s">
        <v>885</v>
      </c>
      <c r="F102" s="27">
        <v>4911.25</v>
      </c>
    </row>
    <row r="103" spans="2:6" hidden="1" outlineLevel="1" x14ac:dyDescent="0.25">
      <c r="B103" s="25"/>
      <c r="E103" s="26" t="s">
        <v>62</v>
      </c>
      <c r="F103" s="27">
        <v>5237.09</v>
      </c>
    </row>
    <row r="104" spans="2:6" hidden="1" outlineLevel="1" x14ac:dyDescent="0.25">
      <c r="B104" s="25"/>
      <c r="E104" s="26" t="s">
        <v>63</v>
      </c>
      <c r="F104" s="27">
        <v>8300.69</v>
      </c>
    </row>
    <row r="105" spans="2:6" hidden="1" outlineLevel="1" x14ac:dyDescent="0.25">
      <c r="B105" s="25"/>
      <c r="E105" s="26" t="s">
        <v>64</v>
      </c>
      <c r="F105" s="27">
        <v>38497.61</v>
      </c>
    </row>
    <row r="106" spans="2:6" hidden="1" outlineLevel="1" x14ac:dyDescent="0.25">
      <c r="B106" s="25"/>
      <c r="E106" s="26" t="s">
        <v>65</v>
      </c>
      <c r="F106" s="27">
        <v>5185.8599999999997</v>
      </c>
    </row>
    <row r="107" spans="2:6" hidden="1" outlineLevel="1" x14ac:dyDescent="0.25">
      <c r="B107" s="25"/>
      <c r="E107" s="26" t="s">
        <v>985</v>
      </c>
      <c r="F107" s="27">
        <v>4042.21</v>
      </c>
    </row>
    <row r="108" spans="2:6" hidden="1" outlineLevel="1" x14ac:dyDescent="0.25">
      <c r="B108" s="25"/>
      <c r="E108" s="26" t="s">
        <v>986</v>
      </c>
      <c r="F108" s="27">
        <v>4457.45</v>
      </c>
    </row>
    <row r="109" spans="2:6" hidden="1" outlineLevel="1" x14ac:dyDescent="0.25">
      <c r="B109" s="25"/>
      <c r="E109" s="26" t="s">
        <v>66</v>
      </c>
      <c r="F109" s="27">
        <v>8360.89</v>
      </c>
    </row>
    <row r="110" spans="2:6" hidden="1" outlineLevel="1" x14ac:dyDescent="0.25">
      <c r="B110" s="25"/>
      <c r="E110" s="26" t="s">
        <v>67</v>
      </c>
      <c r="F110" s="27">
        <v>12596.9</v>
      </c>
    </row>
    <row r="111" spans="2:6" hidden="1" outlineLevel="1" x14ac:dyDescent="0.25">
      <c r="B111" s="25"/>
      <c r="E111" s="26" t="s">
        <v>823</v>
      </c>
      <c r="F111" s="27">
        <v>8318.18</v>
      </c>
    </row>
    <row r="112" spans="2:6" hidden="1" outlineLevel="1" x14ac:dyDescent="0.25">
      <c r="B112" s="25"/>
      <c r="E112" s="26" t="s">
        <v>987</v>
      </c>
      <c r="F112" s="28">
        <v>4637.5600000000004</v>
      </c>
    </row>
    <row r="113" spans="2:6" hidden="1" outlineLevel="1" x14ac:dyDescent="0.25">
      <c r="B113" s="25"/>
      <c r="E113" s="26" t="s">
        <v>824</v>
      </c>
      <c r="F113" s="27">
        <v>8292.58</v>
      </c>
    </row>
    <row r="114" spans="2:6" hidden="1" outlineLevel="1" x14ac:dyDescent="0.25">
      <c r="B114" s="25"/>
      <c r="E114" s="26" t="s">
        <v>68</v>
      </c>
      <c r="F114" s="27">
        <v>12385.55</v>
      </c>
    </row>
    <row r="115" spans="2:6" hidden="1" outlineLevel="1" x14ac:dyDescent="0.25">
      <c r="B115" s="25"/>
      <c r="E115" s="26" t="s">
        <v>886</v>
      </c>
      <c r="F115" s="27">
        <v>4908.62</v>
      </c>
    </row>
    <row r="116" spans="2:6" hidden="1" outlineLevel="1" x14ac:dyDescent="0.25">
      <c r="B116" s="25"/>
      <c r="E116" s="26" t="s">
        <v>69</v>
      </c>
      <c r="F116" s="27">
        <v>5137.18</v>
      </c>
    </row>
    <row r="117" spans="2:6" hidden="1" outlineLevel="1" x14ac:dyDescent="0.25">
      <c r="B117" s="25"/>
      <c r="E117" s="26" t="s">
        <v>825</v>
      </c>
      <c r="F117" s="27">
        <v>5509.76</v>
      </c>
    </row>
    <row r="118" spans="2:6" hidden="1" outlineLevel="1" x14ac:dyDescent="0.25">
      <c r="B118" s="25"/>
      <c r="E118" s="26" t="s">
        <v>70</v>
      </c>
      <c r="F118" s="27">
        <v>22605.52</v>
      </c>
    </row>
    <row r="119" spans="2:6" hidden="1" outlineLevel="1" x14ac:dyDescent="0.25">
      <c r="B119" s="25"/>
      <c r="E119" s="26" t="s">
        <v>887</v>
      </c>
      <c r="F119" s="27">
        <v>5446.65</v>
      </c>
    </row>
    <row r="120" spans="2:6" hidden="1" outlineLevel="1" x14ac:dyDescent="0.25">
      <c r="B120" s="25"/>
      <c r="E120" s="26" t="s">
        <v>71</v>
      </c>
      <c r="F120" s="27">
        <v>30492.95</v>
      </c>
    </row>
    <row r="121" spans="2:6" hidden="1" outlineLevel="1" x14ac:dyDescent="0.25">
      <c r="B121" s="25"/>
      <c r="E121" s="26" t="s">
        <v>72</v>
      </c>
      <c r="F121" s="28">
        <v>6470.44</v>
      </c>
    </row>
    <row r="122" spans="2:6" hidden="1" outlineLevel="1" x14ac:dyDescent="0.25">
      <c r="B122" s="25"/>
      <c r="E122" s="26" t="s">
        <v>73</v>
      </c>
      <c r="F122" s="27">
        <v>5292.32</v>
      </c>
    </row>
    <row r="123" spans="2:6" hidden="1" outlineLevel="1" x14ac:dyDescent="0.25">
      <c r="B123" s="25"/>
      <c r="E123" s="26" t="s">
        <v>74</v>
      </c>
      <c r="F123" s="27">
        <v>4712.1000000000004</v>
      </c>
    </row>
    <row r="124" spans="2:6" hidden="1" outlineLevel="1" x14ac:dyDescent="0.25">
      <c r="B124" s="25"/>
      <c r="E124" s="26" t="s">
        <v>988</v>
      </c>
      <c r="F124" s="27">
        <v>4614.4799999999996</v>
      </c>
    </row>
    <row r="125" spans="2:6" hidden="1" outlineLevel="1" x14ac:dyDescent="0.25">
      <c r="B125" s="25"/>
      <c r="E125" s="26" t="s">
        <v>75</v>
      </c>
      <c r="F125" s="27">
        <v>11438.98</v>
      </c>
    </row>
    <row r="126" spans="2:6" hidden="1" outlineLevel="1" x14ac:dyDescent="0.25">
      <c r="B126" s="25"/>
      <c r="E126" s="26" t="s">
        <v>888</v>
      </c>
      <c r="F126" s="27">
        <v>6475.79</v>
      </c>
    </row>
    <row r="127" spans="2:6" hidden="1" outlineLevel="1" x14ac:dyDescent="0.25">
      <c r="B127" s="25"/>
      <c r="E127" s="26" t="s">
        <v>889</v>
      </c>
      <c r="F127" s="27">
        <v>4929.54</v>
      </c>
    </row>
    <row r="128" spans="2:6" hidden="1" outlineLevel="1" x14ac:dyDescent="0.25">
      <c r="B128" s="25"/>
      <c r="E128" s="26" t="s">
        <v>76</v>
      </c>
      <c r="F128" s="27">
        <v>5507.36</v>
      </c>
    </row>
    <row r="129" spans="2:6" hidden="1" outlineLevel="1" x14ac:dyDescent="0.25">
      <c r="B129" s="25"/>
      <c r="E129" s="26" t="s">
        <v>77</v>
      </c>
      <c r="F129" s="27">
        <v>35420.33</v>
      </c>
    </row>
    <row r="130" spans="2:6" hidden="1" outlineLevel="1" x14ac:dyDescent="0.25">
      <c r="B130" s="25"/>
      <c r="E130" s="26" t="s">
        <v>78</v>
      </c>
      <c r="F130" s="27">
        <v>7717.63</v>
      </c>
    </row>
    <row r="131" spans="2:6" hidden="1" outlineLevel="1" x14ac:dyDescent="0.25">
      <c r="B131" s="25"/>
      <c r="E131" s="26" t="s">
        <v>989</v>
      </c>
      <c r="F131" s="27">
        <v>4808.74</v>
      </c>
    </row>
    <row r="132" spans="2:6" hidden="1" outlineLevel="1" x14ac:dyDescent="0.25">
      <c r="B132" s="25"/>
      <c r="E132" s="26" t="s">
        <v>990</v>
      </c>
      <c r="F132" s="27">
        <v>4303.8900000000003</v>
      </c>
    </row>
    <row r="133" spans="2:6" hidden="1" outlineLevel="1" x14ac:dyDescent="0.25">
      <c r="B133" s="25"/>
      <c r="E133" s="26" t="s">
        <v>991</v>
      </c>
      <c r="F133" s="27">
        <v>4204.6400000000003</v>
      </c>
    </row>
    <row r="134" spans="2:6" hidden="1" outlineLevel="1" x14ac:dyDescent="0.25">
      <c r="B134" s="25"/>
      <c r="E134" s="26" t="s">
        <v>826</v>
      </c>
      <c r="F134" s="28">
        <v>5069.03</v>
      </c>
    </row>
    <row r="135" spans="2:6" hidden="1" outlineLevel="1" x14ac:dyDescent="0.25">
      <c r="B135" s="25"/>
      <c r="E135" s="26" t="s">
        <v>992</v>
      </c>
      <c r="F135" s="27">
        <v>4569.9799999999996</v>
      </c>
    </row>
    <row r="136" spans="2:6" hidden="1" outlineLevel="1" x14ac:dyDescent="0.25">
      <c r="B136" s="25"/>
      <c r="E136" s="26" t="s">
        <v>993</v>
      </c>
      <c r="F136" s="27">
        <v>4024.17</v>
      </c>
    </row>
    <row r="137" spans="2:6" hidden="1" outlineLevel="1" x14ac:dyDescent="0.25">
      <c r="B137" s="25"/>
      <c r="E137" s="26" t="s">
        <v>79</v>
      </c>
      <c r="F137" s="27">
        <v>4912.08</v>
      </c>
    </row>
    <row r="138" spans="2:6" hidden="1" outlineLevel="1" x14ac:dyDescent="0.25">
      <c r="B138" s="25"/>
      <c r="E138" s="26" t="s">
        <v>80</v>
      </c>
      <c r="F138" s="28">
        <v>5888.97</v>
      </c>
    </row>
    <row r="139" spans="2:6" hidden="1" outlineLevel="1" x14ac:dyDescent="0.25">
      <c r="B139" s="25"/>
      <c r="E139" s="26" t="s">
        <v>994</v>
      </c>
      <c r="F139" s="27">
        <v>4178.47</v>
      </c>
    </row>
    <row r="140" spans="2:6" hidden="1" outlineLevel="1" x14ac:dyDescent="0.25">
      <c r="B140" s="25"/>
      <c r="E140" s="26" t="s">
        <v>81</v>
      </c>
      <c r="F140" s="27">
        <v>7798.28</v>
      </c>
    </row>
    <row r="141" spans="2:6" hidden="1" outlineLevel="1" x14ac:dyDescent="0.25">
      <c r="B141" s="25"/>
      <c r="E141" s="26" t="s">
        <v>827</v>
      </c>
      <c r="F141" s="27">
        <v>5233.9399999999996</v>
      </c>
    </row>
    <row r="142" spans="2:6" hidden="1" outlineLevel="1" x14ac:dyDescent="0.25">
      <c r="B142" s="25"/>
      <c r="E142" s="26" t="s">
        <v>82</v>
      </c>
      <c r="F142" s="27">
        <v>11435.87</v>
      </c>
    </row>
    <row r="143" spans="2:6" hidden="1" outlineLevel="1" x14ac:dyDescent="0.25">
      <c r="B143" s="25"/>
      <c r="E143" s="26" t="s">
        <v>83</v>
      </c>
      <c r="F143" s="27">
        <v>7031.81</v>
      </c>
    </row>
    <row r="144" spans="2:6" hidden="1" outlineLevel="1" x14ac:dyDescent="0.25">
      <c r="B144" s="25"/>
      <c r="E144" s="26" t="s">
        <v>995</v>
      </c>
      <c r="F144" s="28">
        <v>4357.95</v>
      </c>
    </row>
    <row r="145" spans="2:6" hidden="1" outlineLevel="1" x14ac:dyDescent="0.25">
      <c r="B145" s="25"/>
      <c r="E145" s="26" t="s">
        <v>890</v>
      </c>
      <c r="F145" s="27">
        <v>5515.74</v>
      </c>
    </row>
    <row r="146" spans="2:6" hidden="1" outlineLevel="1" x14ac:dyDescent="0.25">
      <c r="B146" s="25"/>
      <c r="E146" s="26" t="s">
        <v>996</v>
      </c>
      <c r="F146" s="27">
        <v>4376.0600000000004</v>
      </c>
    </row>
    <row r="147" spans="2:6" hidden="1" outlineLevel="1" x14ac:dyDescent="0.25">
      <c r="B147" s="25"/>
      <c r="E147" s="26" t="s">
        <v>997</v>
      </c>
      <c r="F147" s="27">
        <v>4574.51</v>
      </c>
    </row>
    <row r="148" spans="2:6" hidden="1" outlineLevel="1" x14ac:dyDescent="0.25">
      <c r="B148" s="25"/>
      <c r="E148" s="26" t="s">
        <v>84</v>
      </c>
      <c r="F148" s="27">
        <v>5006.8</v>
      </c>
    </row>
    <row r="149" spans="2:6" hidden="1" outlineLevel="1" x14ac:dyDescent="0.25">
      <c r="B149" s="25"/>
      <c r="E149" s="26" t="s">
        <v>85</v>
      </c>
      <c r="F149" s="28">
        <v>56240.95</v>
      </c>
    </row>
    <row r="150" spans="2:6" hidden="1" outlineLevel="1" x14ac:dyDescent="0.25">
      <c r="B150" s="25"/>
      <c r="E150" s="26" t="s">
        <v>998</v>
      </c>
      <c r="F150" s="27">
        <v>4097.3</v>
      </c>
    </row>
    <row r="151" spans="2:6" hidden="1" outlineLevel="1" x14ac:dyDescent="0.25">
      <c r="B151" s="25"/>
      <c r="E151" s="26" t="s">
        <v>999</v>
      </c>
      <c r="F151" s="27">
        <v>4559.38</v>
      </c>
    </row>
    <row r="152" spans="2:6" hidden="1" outlineLevel="1" x14ac:dyDescent="0.25">
      <c r="B152" s="25"/>
      <c r="E152" s="26" t="s">
        <v>86</v>
      </c>
      <c r="F152" s="27">
        <v>11655.61</v>
      </c>
    </row>
    <row r="153" spans="2:6" hidden="1" outlineLevel="1" x14ac:dyDescent="0.25">
      <c r="B153" s="25"/>
      <c r="E153" s="26" t="s">
        <v>828</v>
      </c>
      <c r="F153" s="27">
        <v>4607.96</v>
      </c>
    </row>
    <row r="154" spans="2:6" hidden="1" outlineLevel="1" x14ac:dyDescent="0.25">
      <c r="B154" s="25"/>
      <c r="E154" s="26" t="s">
        <v>1000</v>
      </c>
      <c r="F154" s="27">
        <v>4002.42</v>
      </c>
    </row>
    <row r="155" spans="2:6" hidden="1" outlineLevel="1" x14ac:dyDescent="0.25">
      <c r="B155" s="25"/>
      <c r="E155" s="26" t="s">
        <v>87</v>
      </c>
      <c r="F155" s="27">
        <v>23568.6</v>
      </c>
    </row>
    <row r="156" spans="2:6" hidden="1" outlineLevel="1" x14ac:dyDescent="0.25">
      <c r="B156" s="25"/>
      <c r="E156" s="26" t="s">
        <v>829</v>
      </c>
      <c r="F156" s="27">
        <v>5377.96</v>
      </c>
    </row>
    <row r="157" spans="2:6" hidden="1" outlineLevel="1" x14ac:dyDescent="0.25">
      <c r="B157" s="25"/>
      <c r="E157" s="26" t="s">
        <v>88</v>
      </c>
      <c r="F157" s="27">
        <v>8087.77</v>
      </c>
    </row>
    <row r="158" spans="2:6" hidden="1" outlineLevel="1" x14ac:dyDescent="0.25">
      <c r="B158" s="25"/>
      <c r="E158" s="26" t="s">
        <v>830</v>
      </c>
      <c r="F158" s="27">
        <v>5160.43</v>
      </c>
    </row>
    <row r="159" spans="2:6" hidden="1" outlineLevel="1" x14ac:dyDescent="0.25">
      <c r="B159" s="25"/>
      <c r="E159" s="26" t="s">
        <v>891</v>
      </c>
      <c r="F159" s="27">
        <v>5543.76</v>
      </c>
    </row>
    <row r="160" spans="2:6" hidden="1" outlineLevel="1" x14ac:dyDescent="0.25">
      <c r="B160" s="25"/>
      <c r="E160" s="26" t="s">
        <v>89</v>
      </c>
      <c r="F160" s="28">
        <v>4084.08</v>
      </c>
    </row>
    <row r="161" spans="2:6" hidden="1" outlineLevel="1" x14ac:dyDescent="0.25">
      <c r="B161" s="25"/>
      <c r="E161" s="26" t="s">
        <v>90</v>
      </c>
      <c r="F161" s="27">
        <v>7288.53</v>
      </c>
    </row>
    <row r="162" spans="2:6" hidden="1" outlineLevel="1" x14ac:dyDescent="0.25">
      <c r="B162" s="25"/>
      <c r="E162" s="26" t="s">
        <v>91</v>
      </c>
      <c r="F162" s="27">
        <v>13199.76</v>
      </c>
    </row>
    <row r="163" spans="2:6" hidden="1" outlineLevel="1" x14ac:dyDescent="0.25">
      <c r="B163" s="25"/>
      <c r="E163" s="26" t="s">
        <v>92</v>
      </c>
      <c r="F163" s="27">
        <v>6289.22</v>
      </c>
    </row>
    <row r="164" spans="2:6" hidden="1" outlineLevel="1" x14ac:dyDescent="0.25">
      <c r="B164" s="25"/>
      <c r="E164" s="26" t="s">
        <v>1001</v>
      </c>
      <c r="F164" s="27">
        <v>4403.66</v>
      </c>
    </row>
    <row r="165" spans="2:6" hidden="1" outlineLevel="1" x14ac:dyDescent="0.25">
      <c r="B165" s="25"/>
      <c r="E165" s="26" t="s">
        <v>93</v>
      </c>
      <c r="F165" s="28">
        <v>4617.16</v>
      </c>
    </row>
    <row r="166" spans="2:6" hidden="1" outlineLevel="1" x14ac:dyDescent="0.25">
      <c r="B166" s="25"/>
      <c r="E166" s="26" t="s">
        <v>892</v>
      </c>
      <c r="F166" s="27">
        <v>5471.97</v>
      </c>
    </row>
    <row r="167" spans="2:6" hidden="1" outlineLevel="1" x14ac:dyDescent="0.25">
      <c r="B167" s="25"/>
      <c r="E167" s="26" t="s">
        <v>94</v>
      </c>
      <c r="F167" s="27">
        <v>9137.6</v>
      </c>
    </row>
    <row r="168" spans="2:6" hidden="1" outlineLevel="1" x14ac:dyDescent="0.25">
      <c r="B168" s="25"/>
      <c r="E168" s="26" t="s">
        <v>95</v>
      </c>
      <c r="F168" s="27">
        <v>44004.12</v>
      </c>
    </row>
    <row r="169" spans="2:6" hidden="1" outlineLevel="1" x14ac:dyDescent="0.25">
      <c r="B169" s="25"/>
      <c r="E169" s="26" t="s">
        <v>831</v>
      </c>
      <c r="F169" s="27">
        <v>6080.58</v>
      </c>
    </row>
    <row r="170" spans="2:6" hidden="1" outlineLevel="1" x14ac:dyDescent="0.25">
      <c r="B170" s="25"/>
      <c r="E170" s="26" t="s">
        <v>96</v>
      </c>
      <c r="F170" s="27">
        <v>5242.6899999999996</v>
      </c>
    </row>
    <row r="171" spans="2:6" hidden="1" outlineLevel="1" x14ac:dyDescent="0.25">
      <c r="B171" s="25"/>
      <c r="E171" s="26" t="s">
        <v>97</v>
      </c>
      <c r="F171" s="27">
        <v>24844.57</v>
      </c>
    </row>
    <row r="172" spans="2:6" hidden="1" outlineLevel="1" x14ac:dyDescent="0.25">
      <c r="B172" s="25"/>
      <c r="E172" s="26" t="s">
        <v>98</v>
      </c>
      <c r="F172" s="27">
        <v>20435.62</v>
      </c>
    </row>
    <row r="173" spans="2:6" hidden="1" outlineLevel="1" x14ac:dyDescent="0.25">
      <c r="B173" s="25"/>
      <c r="E173" s="26" t="s">
        <v>99</v>
      </c>
      <c r="F173" s="27">
        <v>52292.93</v>
      </c>
    </row>
    <row r="174" spans="2:6" hidden="1" outlineLevel="1" x14ac:dyDescent="0.25">
      <c r="B174" s="25"/>
      <c r="E174" s="26" t="s">
        <v>100</v>
      </c>
      <c r="F174" s="28">
        <v>26899.26</v>
      </c>
    </row>
    <row r="175" spans="2:6" hidden="1" outlineLevel="1" x14ac:dyDescent="0.25">
      <c r="B175" s="25"/>
      <c r="E175" s="26" t="s">
        <v>101</v>
      </c>
      <c r="F175" s="27">
        <v>11353.87</v>
      </c>
    </row>
    <row r="176" spans="2:6" hidden="1" outlineLevel="1" x14ac:dyDescent="0.25">
      <c r="B176" s="25"/>
      <c r="E176" s="26" t="s">
        <v>102</v>
      </c>
      <c r="F176" s="28">
        <v>16885.900000000001</v>
      </c>
    </row>
    <row r="177" spans="2:6" hidden="1" outlineLevel="1" x14ac:dyDescent="0.25">
      <c r="B177" s="25"/>
      <c r="E177" s="26" t="s">
        <v>103</v>
      </c>
      <c r="F177" s="27">
        <v>8841.82</v>
      </c>
    </row>
    <row r="178" spans="2:6" hidden="1" outlineLevel="1" x14ac:dyDescent="0.25">
      <c r="B178" s="25"/>
      <c r="E178" s="26" t="s">
        <v>104</v>
      </c>
      <c r="F178" s="27">
        <v>22943.79</v>
      </c>
    </row>
    <row r="179" spans="2:6" hidden="1" outlineLevel="1" x14ac:dyDescent="0.25">
      <c r="B179" s="25"/>
      <c r="E179" s="26" t="s">
        <v>893</v>
      </c>
      <c r="F179" s="28">
        <v>4097.47</v>
      </c>
    </row>
    <row r="180" spans="2:6" hidden="1" outlineLevel="1" x14ac:dyDescent="0.25">
      <c r="B180" s="25"/>
      <c r="E180" s="26" t="s">
        <v>832</v>
      </c>
      <c r="F180" s="28">
        <v>8530.8799999999992</v>
      </c>
    </row>
    <row r="181" spans="2:6" hidden="1" outlineLevel="1" x14ac:dyDescent="0.25">
      <c r="B181" s="25"/>
      <c r="E181" s="26" t="s">
        <v>1002</v>
      </c>
      <c r="F181" s="28">
        <v>4846.03</v>
      </c>
    </row>
    <row r="182" spans="2:6" hidden="1" outlineLevel="1" x14ac:dyDescent="0.25">
      <c r="B182" s="25"/>
      <c r="E182" s="26" t="s">
        <v>1003</v>
      </c>
      <c r="F182" s="27">
        <v>4063.51</v>
      </c>
    </row>
    <row r="183" spans="2:6" hidden="1" outlineLevel="1" x14ac:dyDescent="0.25">
      <c r="B183" s="25"/>
      <c r="E183" s="26" t="s">
        <v>105</v>
      </c>
      <c r="F183" s="28">
        <v>6361.27</v>
      </c>
    </row>
    <row r="184" spans="2:6" hidden="1" outlineLevel="1" x14ac:dyDescent="0.25">
      <c r="B184" s="25"/>
      <c r="E184" s="26" t="s">
        <v>106</v>
      </c>
      <c r="F184" s="27">
        <v>8290.3700000000008</v>
      </c>
    </row>
    <row r="185" spans="2:6" hidden="1" outlineLevel="1" x14ac:dyDescent="0.25">
      <c r="B185" s="25"/>
      <c r="E185" s="26" t="s">
        <v>107</v>
      </c>
      <c r="F185" s="27">
        <v>43987.14</v>
      </c>
    </row>
    <row r="186" spans="2:6" hidden="1" outlineLevel="1" x14ac:dyDescent="0.25">
      <c r="B186" s="25"/>
      <c r="E186" s="26" t="s">
        <v>108</v>
      </c>
      <c r="F186" s="27">
        <v>12104.99</v>
      </c>
    </row>
    <row r="187" spans="2:6" hidden="1" outlineLevel="1" x14ac:dyDescent="0.25">
      <c r="B187" s="25"/>
      <c r="E187" s="26" t="s">
        <v>109</v>
      </c>
      <c r="F187" s="27">
        <v>7798.95</v>
      </c>
    </row>
    <row r="188" spans="2:6" hidden="1" outlineLevel="1" x14ac:dyDescent="0.25">
      <c r="B188" s="25"/>
      <c r="E188" s="26" t="s">
        <v>110</v>
      </c>
      <c r="F188" s="27">
        <v>23548.11</v>
      </c>
    </row>
    <row r="189" spans="2:6" hidden="1" outlineLevel="1" x14ac:dyDescent="0.25">
      <c r="B189" s="25"/>
      <c r="E189" s="26" t="s">
        <v>1004</v>
      </c>
      <c r="F189" s="27">
        <v>4590.67</v>
      </c>
    </row>
    <row r="190" spans="2:6" hidden="1" outlineLevel="1" x14ac:dyDescent="0.25">
      <c r="B190" s="25"/>
      <c r="E190" s="26" t="s">
        <v>111</v>
      </c>
      <c r="F190" s="27">
        <v>21595.25</v>
      </c>
    </row>
    <row r="191" spans="2:6" hidden="1" outlineLevel="1" x14ac:dyDescent="0.25">
      <c r="B191" s="25"/>
      <c r="E191" s="26" t="s">
        <v>112</v>
      </c>
      <c r="F191" s="27">
        <v>20459.939999999999</v>
      </c>
    </row>
    <row r="192" spans="2:6" hidden="1" outlineLevel="1" x14ac:dyDescent="0.25">
      <c r="B192" s="25"/>
      <c r="E192" s="26" t="s">
        <v>894</v>
      </c>
      <c r="F192" s="28">
        <v>4682.6400000000003</v>
      </c>
    </row>
    <row r="193" spans="2:6" hidden="1" outlineLevel="1" x14ac:dyDescent="0.25">
      <c r="B193" s="25"/>
      <c r="E193" s="26" t="s">
        <v>113</v>
      </c>
      <c r="F193" s="27">
        <v>20339.259999999998</v>
      </c>
    </row>
    <row r="194" spans="2:6" hidden="1" outlineLevel="1" x14ac:dyDescent="0.25">
      <c r="B194" s="25"/>
      <c r="E194" s="26" t="s">
        <v>1005</v>
      </c>
      <c r="F194" s="27">
        <v>5509.64</v>
      </c>
    </row>
    <row r="195" spans="2:6" hidden="1" outlineLevel="1" x14ac:dyDescent="0.25">
      <c r="B195" s="25"/>
      <c r="E195" s="26" t="s">
        <v>1006</v>
      </c>
      <c r="F195" s="27">
        <v>5040.63</v>
      </c>
    </row>
    <row r="196" spans="2:6" hidden="1" outlineLevel="1" x14ac:dyDescent="0.25">
      <c r="B196" s="25"/>
      <c r="E196" s="26" t="s">
        <v>114</v>
      </c>
      <c r="F196" s="27">
        <v>9299.2999999999993</v>
      </c>
    </row>
    <row r="197" spans="2:6" hidden="1" outlineLevel="1" x14ac:dyDescent="0.25">
      <c r="B197" s="25"/>
      <c r="E197" s="26" t="s">
        <v>1007</v>
      </c>
      <c r="F197" s="27">
        <v>4790.3</v>
      </c>
    </row>
    <row r="198" spans="2:6" hidden="1" outlineLevel="1" x14ac:dyDescent="0.25">
      <c r="B198" s="25"/>
      <c r="E198" s="26" t="s">
        <v>115</v>
      </c>
      <c r="F198" s="27">
        <v>4745.3999999999996</v>
      </c>
    </row>
    <row r="199" spans="2:6" hidden="1" outlineLevel="1" x14ac:dyDescent="0.25">
      <c r="B199" s="25"/>
      <c r="E199" s="26" t="s">
        <v>833</v>
      </c>
      <c r="F199" s="27">
        <v>6825.77</v>
      </c>
    </row>
    <row r="200" spans="2:6" hidden="1" outlineLevel="1" x14ac:dyDescent="0.25">
      <c r="B200" s="25"/>
      <c r="E200" s="26" t="s">
        <v>116</v>
      </c>
      <c r="F200" s="27">
        <v>13818.89</v>
      </c>
    </row>
    <row r="201" spans="2:6" hidden="1" outlineLevel="1" x14ac:dyDescent="0.25">
      <c r="B201" s="25"/>
      <c r="E201" s="26" t="s">
        <v>834</v>
      </c>
      <c r="F201" s="27">
        <v>12974.28</v>
      </c>
    </row>
    <row r="202" spans="2:6" hidden="1" outlineLevel="1" x14ac:dyDescent="0.25">
      <c r="B202" s="25"/>
      <c r="E202" s="26" t="s">
        <v>117</v>
      </c>
      <c r="F202" s="27">
        <v>5021.0600000000004</v>
      </c>
    </row>
    <row r="203" spans="2:6" hidden="1" outlineLevel="1" x14ac:dyDescent="0.25">
      <c r="B203" s="25"/>
      <c r="E203" s="26" t="s">
        <v>118</v>
      </c>
      <c r="F203" s="27">
        <v>16882.740000000002</v>
      </c>
    </row>
    <row r="204" spans="2:6" hidden="1" outlineLevel="1" x14ac:dyDescent="0.25">
      <c r="B204" s="25"/>
      <c r="E204" s="26" t="s">
        <v>895</v>
      </c>
      <c r="F204" s="28">
        <v>6564.48</v>
      </c>
    </row>
    <row r="205" spans="2:6" hidden="1" outlineLevel="1" x14ac:dyDescent="0.25">
      <c r="B205" s="25"/>
      <c r="E205" s="26" t="s">
        <v>119</v>
      </c>
      <c r="F205" s="27">
        <v>16500.71</v>
      </c>
    </row>
    <row r="206" spans="2:6" hidden="1" outlineLevel="1" x14ac:dyDescent="0.25">
      <c r="B206" s="25"/>
      <c r="E206" s="26" t="s">
        <v>1008</v>
      </c>
      <c r="F206" s="27">
        <v>7916.18</v>
      </c>
    </row>
    <row r="207" spans="2:6" hidden="1" outlineLevel="1" x14ac:dyDescent="0.25">
      <c r="B207" s="25"/>
      <c r="E207" s="26" t="s">
        <v>120</v>
      </c>
      <c r="F207" s="27">
        <v>21964.2</v>
      </c>
    </row>
    <row r="208" spans="2:6" hidden="1" outlineLevel="1" x14ac:dyDescent="0.25">
      <c r="B208" s="25"/>
      <c r="E208" s="26" t="s">
        <v>121</v>
      </c>
      <c r="F208" s="27">
        <v>34585.31</v>
      </c>
    </row>
    <row r="209" spans="2:6" hidden="1" outlineLevel="1" x14ac:dyDescent="0.25">
      <c r="B209" s="25"/>
      <c r="E209" s="26" t="s">
        <v>896</v>
      </c>
      <c r="F209" s="27">
        <v>5985.64</v>
      </c>
    </row>
    <row r="210" spans="2:6" hidden="1" outlineLevel="1" x14ac:dyDescent="0.25">
      <c r="B210" s="25"/>
      <c r="E210" s="26" t="s">
        <v>897</v>
      </c>
      <c r="F210" s="27">
        <v>9682.26</v>
      </c>
    </row>
    <row r="211" spans="2:6" hidden="1" outlineLevel="1" x14ac:dyDescent="0.25">
      <c r="B211" s="25"/>
      <c r="E211" s="26" t="s">
        <v>122</v>
      </c>
      <c r="F211" s="27">
        <v>8303.56</v>
      </c>
    </row>
    <row r="212" spans="2:6" hidden="1" outlineLevel="1" x14ac:dyDescent="0.25">
      <c r="B212" s="25"/>
      <c r="E212" s="26" t="s">
        <v>123</v>
      </c>
      <c r="F212" s="27">
        <v>33454.080000000002</v>
      </c>
    </row>
    <row r="213" spans="2:6" hidden="1" outlineLevel="1" x14ac:dyDescent="0.25">
      <c r="B213" s="25"/>
      <c r="E213" s="26" t="s">
        <v>124</v>
      </c>
      <c r="F213" s="27">
        <v>67328.17</v>
      </c>
    </row>
    <row r="214" spans="2:6" hidden="1" outlineLevel="1" x14ac:dyDescent="0.25">
      <c r="B214" s="25"/>
      <c r="E214" s="26" t="s">
        <v>125</v>
      </c>
      <c r="F214" s="27">
        <v>8214.9</v>
      </c>
    </row>
    <row r="215" spans="2:6" hidden="1" outlineLevel="1" x14ac:dyDescent="0.25">
      <c r="B215" s="25"/>
      <c r="E215" s="26" t="s">
        <v>126</v>
      </c>
      <c r="F215" s="27">
        <v>12741.39</v>
      </c>
    </row>
    <row r="216" spans="2:6" hidden="1" outlineLevel="1" x14ac:dyDescent="0.25">
      <c r="B216" s="25"/>
      <c r="E216" s="26" t="s">
        <v>127</v>
      </c>
      <c r="F216" s="27">
        <v>24927.33</v>
      </c>
    </row>
    <row r="217" spans="2:6" hidden="1" outlineLevel="1" x14ac:dyDescent="0.25">
      <c r="B217" s="25"/>
      <c r="E217" s="26" t="s">
        <v>128</v>
      </c>
      <c r="F217" s="27">
        <v>53541.96</v>
      </c>
    </row>
    <row r="218" spans="2:6" hidden="1" outlineLevel="1" x14ac:dyDescent="0.25">
      <c r="B218" s="25"/>
      <c r="E218" s="26" t="s">
        <v>129</v>
      </c>
      <c r="F218" s="27">
        <v>34261.18</v>
      </c>
    </row>
    <row r="219" spans="2:6" hidden="1" outlineLevel="1" x14ac:dyDescent="0.25">
      <c r="B219" s="25"/>
      <c r="E219" s="26" t="s">
        <v>130</v>
      </c>
      <c r="F219" s="27">
        <v>11936.68</v>
      </c>
    </row>
    <row r="220" spans="2:6" hidden="1" outlineLevel="1" x14ac:dyDescent="0.25">
      <c r="B220" s="25"/>
      <c r="E220" s="26" t="s">
        <v>131</v>
      </c>
      <c r="F220" s="28">
        <v>6436.94</v>
      </c>
    </row>
    <row r="221" spans="2:6" hidden="1" outlineLevel="1" x14ac:dyDescent="0.25">
      <c r="B221" s="25"/>
      <c r="E221" s="26" t="s">
        <v>132</v>
      </c>
      <c r="F221" s="27">
        <v>6436.94</v>
      </c>
    </row>
    <row r="222" spans="2:6" hidden="1" outlineLevel="1" x14ac:dyDescent="0.25">
      <c r="B222" s="25"/>
      <c r="E222" s="26" t="s">
        <v>133</v>
      </c>
      <c r="F222" s="27">
        <v>21143.96</v>
      </c>
    </row>
    <row r="223" spans="2:6" hidden="1" outlineLevel="1" x14ac:dyDescent="0.25">
      <c r="B223" s="25"/>
      <c r="E223" s="26" t="s">
        <v>134</v>
      </c>
      <c r="F223" s="27">
        <v>17570.11</v>
      </c>
    </row>
    <row r="224" spans="2:6" hidden="1" outlineLevel="1" x14ac:dyDescent="0.25">
      <c r="B224" s="25"/>
      <c r="E224" s="26" t="s">
        <v>135</v>
      </c>
      <c r="F224" s="28">
        <v>27366.93</v>
      </c>
    </row>
    <row r="225" spans="2:6" hidden="1" outlineLevel="1" x14ac:dyDescent="0.25">
      <c r="B225" s="25"/>
      <c r="E225" s="26" t="s">
        <v>136</v>
      </c>
      <c r="F225" s="27">
        <v>8975.11</v>
      </c>
    </row>
    <row r="226" spans="2:6" hidden="1" outlineLevel="1" x14ac:dyDescent="0.25">
      <c r="B226" s="25"/>
      <c r="E226" s="26" t="s">
        <v>137</v>
      </c>
      <c r="F226" s="27">
        <v>8112.76</v>
      </c>
    </row>
    <row r="227" spans="2:6" hidden="1" outlineLevel="1" x14ac:dyDescent="0.25">
      <c r="B227" s="25"/>
      <c r="E227" s="26" t="s">
        <v>138</v>
      </c>
      <c r="F227" s="27">
        <v>4298.4399999999996</v>
      </c>
    </row>
    <row r="228" spans="2:6" hidden="1" outlineLevel="1" x14ac:dyDescent="0.25">
      <c r="B228" s="25"/>
      <c r="E228" s="26" t="s">
        <v>139</v>
      </c>
      <c r="F228" s="32">
        <v>7182.46</v>
      </c>
    </row>
    <row r="229" spans="2:6" hidden="1" outlineLevel="1" x14ac:dyDescent="0.25">
      <c r="B229" s="25"/>
      <c r="E229" s="26" t="s">
        <v>140</v>
      </c>
      <c r="F229" s="27">
        <v>20000</v>
      </c>
    </row>
    <row r="230" spans="2:6" hidden="1" outlineLevel="1" x14ac:dyDescent="0.25">
      <c r="B230" s="25"/>
      <c r="E230" s="26" t="s">
        <v>141</v>
      </c>
      <c r="F230" s="27">
        <v>43915.75</v>
      </c>
    </row>
    <row r="231" spans="2:6" hidden="1" outlineLevel="1" x14ac:dyDescent="0.25">
      <c r="B231" s="25"/>
      <c r="E231" s="26" t="s">
        <v>142</v>
      </c>
      <c r="F231" s="27">
        <v>12449.16</v>
      </c>
    </row>
    <row r="232" spans="2:6" hidden="1" outlineLevel="1" x14ac:dyDescent="0.25">
      <c r="B232" s="25"/>
      <c r="E232" s="26" t="s">
        <v>143</v>
      </c>
      <c r="F232" s="28">
        <v>4497.3599999999997</v>
      </c>
    </row>
    <row r="233" spans="2:6" hidden="1" outlineLevel="1" x14ac:dyDescent="0.25">
      <c r="B233" s="25"/>
      <c r="E233" s="26" t="s">
        <v>144</v>
      </c>
      <c r="F233" s="27">
        <v>5276.92</v>
      </c>
    </row>
    <row r="234" spans="2:6" hidden="1" outlineLevel="1" x14ac:dyDescent="0.25">
      <c r="B234" s="25"/>
      <c r="E234" s="26" t="s">
        <v>145</v>
      </c>
      <c r="F234" s="27">
        <v>6996.68</v>
      </c>
    </row>
    <row r="235" spans="2:6" hidden="1" outlineLevel="1" x14ac:dyDescent="0.25">
      <c r="B235" s="25"/>
      <c r="E235" s="26" t="s">
        <v>146</v>
      </c>
      <c r="F235" s="27">
        <v>13539.29</v>
      </c>
    </row>
    <row r="236" spans="2:6" hidden="1" outlineLevel="1" x14ac:dyDescent="0.25">
      <c r="B236" s="25"/>
      <c r="E236" s="26" t="s">
        <v>147</v>
      </c>
      <c r="F236" s="32">
        <v>5209.1400000000003</v>
      </c>
    </row>
    <row r="237" spans="2:6" hidden="1" outlineLevel="1" x14ac:dyDescent="0.25">
      <c r="B237" s="25"/>
      <c r="E237" s="26" t="s">
        <v>148</v>
      </c>
      <c r="F237" s="27">
        <v>5954.85</v>
      </c>
    </row>
    <row r="238" spans="2:6" hidden="1" outlineLevel="1" x14ac:dyDescent="0.25">
      <c r="B238" s="25"/>
      <c r="E238" s="26" t="s">
        <v>149</v>
      </c>
      <c r="F238" s="28">
        <v>50417.29</v>
      </c>
    </row>
    <row r="239" spans="2:6" hidden="1" outlineLevel="1" x14ac:dyDescent="0.25">
      <c r="B239" s="25"/>
      <c r="E239" s="26" t="s">
        <v>898</v>
      </c>
      <c r="F239" s="27">
        <v>5155.55</v>
      </c>
    </row>
    <row r="240" spans="2:6" hidden="1" outlineLevel="1" x14ac:dyDescent="0.25">
      <c r="B240" s="25"/>
      <c r="E240" s="26" t="s">
        <v>150</v>
      </c>
      <c r="F240" s="27">
        <v>52897.84</v>
      </c>
    </row>
    <row r="241" spans="2:6" hidden="1" outlineLevel="1" x14ac:dyDescent="0.25">
      <c r="B241" s="25"/>
      <c r="E241" s="26" t="s">
        <v>151</v>
      </c>
      <c r="F241" s="27">
        <v>28743.19</v>
      </c>
    </row>
    <row r="242" spans="2:6" hidden="1" outlineLevel="1" x14ac:dyDescent="0.25">
      <c r="B242" s="25"/>
      <c r="E242" s="26" t="s">
        <v>152</v>
      </c>
      <c r="F242" s="27">
        <v>15822.84</v>
      </c>
    </row>
    <row r="243" spans="2:6" hidden="1" outlineLevel="1" x14ac:dyDescent="0.25">
      <c r="B243" s="25"/>
      <c r="E243" s="26" t="s">
        <v>153</v>
      </c>
      <c r="F243" s="27">
        <v>5618.9</v>
      </c>
    </row>
    <row r="244" spans="2:6" hidden="1" outlineLevel="1" x14ac:dyDescent="0.25">
      <c r="B244" s="25"/>
      <c r="E244" s="26" t="s">
        <v>154</v>
      </c>
      <c r="F244" s="27">
        <v>69632.399999999994</v>
      </c>
    </row>
    <row r="245" spans="2:6" hidden="1" outlineLevel="1" x14ac:dyDescent="0.25">
      <c r="B245" s="25"/>
      <c r="E245" s="26" t="s">
        <v>155</v>
      </c>
      <c r="F245" s="27">
        <v>5872.27</v>
      </c>
    </row>
    <row r="246" spans="2:6" hidden="1" outlineLevel="1" x14ac:dyDescent="0.25">
      <c r="B246" s="25"/>
      <c r="E246" s="26" t="s">
        <v>156</v>
      </c>
      <c r="F246" s="27">
        <v>5872.27</v>
      </c>
    </row>
    <row r="247" spans="2:6" hidden="1" outlineLevel="1" x14ac:dyDescent="0.25">
      <c r="B247" s="25"/>
      <c r="E247" s="26" t="s">
        <v>157</v>
      </c>
      <c r="F247" s="27">
        <v>24983.200000000001</v>
      </c>
    </row>
    <row r="248" spans="2:6" hidden="1" outlineLevel="1" x14ac:dyDescent="0.25">
      <c r="B248" s="25"/>
      <c r="E248" s="26" t="s">
        <v>158</v>
      </c>
      <c r="F248" s="27">
        <v>5872.27</v>
      </c>
    </row>
    <row r="249" spans="2:6" hidden="1" outlineLevel="1" x14ac:dyDescent="0.25">
      <c r="B249" s="25"/>
      <c r="E249" s="26" t="s">
        <v>159</v>
      </c>
      <c r="F249" s="27">
        <v>15087.72</v>
      </c>
    </row>
    <row r="250" spans="2:6" hidden="1" outlineLevel="1" x14ac:dyDescent="0.25">
      <c r="B250" s="25"/>
      <c r="E250" s="26" t="s">
        <v>160</v>
      </c>
      <c r="F250" s="27">
        <v>15962.43</v>
      </c>
    </row>
    <row r="251" spans="2:6" hidden="1" outlineLevel="1" x14ac:dyDescent="0.25">
      <c r="B251" s="25"/>
      <c r="E251" s="26" t="s">
        <v>161</v>
      </c>
      <c r="F251" s="27">
        <v>15081.76</v>
      </c>
    </row>
    <row r="252" spans="2:6" hidden="1" outlineLevel="1" x14ac:dyDescent="0.25">
      <c r="B252" s="25"/>
      <c r="E252" s="26" t="s">
        <v>162</v>
      </c>
      <c r="F252" s="27">
        <v>5473</v>
      </c>
    </row>
    <row r="253" spans="2:6" hidden="1" outlineLevel="1" x14ac:dyDescent="0.25">
      <c r="B253" s="25"/>
      <c r="E253" s="26" t="s">
        <v>899</v>
      </c>
      <c r="F253" s="27">
        <v>4155.46</v>
      </c>
    </row>
    <row r="254" spans="2:6" hidden="1" outlineLevel="1" x14ac:dyDescent="0.25">
      <c r="B254" s="25"/>
      <c r="E254" s="26" t="s">
        <v>163</v>
      </c>
      <c r="F254" s="27">
        <v>5455.34</v>
      </c>
    </row>
    <row r="255" spans="2:6" hidden="1" outlineLevel="1" x14ac:dyDescent="0.25">
      <c r="B255" s="25"/>
      <c r="E255" s="26" t="s">
        <v>164</v>
      </c>
      <c r="F255" s="27">
        <v>7749.58</v>
      </c>
    </row>
    <row r="256" spans="2:6" hidden="1" outlineLevel="1" x14ac:dyDescent="0.25">
      <c r="B256" s="25"/>
      <c r="E256" s="26" t="s">
        <v>165</v>
      </c>
      <c r="F256" s="27">
        <v>9381.92</v>
      </c>
    </row>
    <row r="257" spans="2:6" hidden="1" outlineLevel="1" x14ac:dyDescent="0.25">
      <c r="B257" s="25"/>
      <c r="E257" s="26" t="s">
        <v>166</v>
      </c>
      <c r="F257" s="27">
        <v>4263.0600000000004</v>
      </c>
    </row>
    <row r="258" spans="2:6" hidden="1" outlineLevel="1" x14ac:dyDescent="0.25">
      <c r="B258" s="25"/>
      <c r="E258" s="26" t="s">
        <v>167</v>
      </c>
      <c r="F258" s="28">
        <v>20544.060000000001</v>
      </c>
    </row>
    <row r="259" spans="2:6" hidden="1" outlineLevel="1" x14ac:dyDescent="0.25">
      <c r="B259" s="25"/>
      <c r="E259" s="26" t="s">
        <v>168</v>
      </c>
      <c r="F259" s="27">
        <v>17580.71</v>
      </c>
    </row>
    <row r="260" spans="2:6" hidden="1" outlineLevel="1" x14ac:dyDescent="0.25">
      <c r="B260" s="25"/>
      <c r="E260" s="26" t="s">
        <v>169</v>
      </c>
      <c r="F260" s="27">
        <v>11437.6</v>
      </c>
    </row>
    <row r="261" spans="2:6" hidden="1" outlineLevel="1" x14ac:dyDescent="0.25">
      <c r="B261" s="25"/>
      <c r="E261" s="26" t="s">
        <v>170</v>
      </c>
      <c r="F261" s="27">
        <v>27328.67</v>
      </c>
    </row>
    <row r="262" spans="2:6" hidden="1" outlineLevel="1" x14ac:dyDescent="0.25">
      <c r="B262" s="25"/>
      <c r="E262" s="26" t="s">
        <v>171</v>
      </c>
      <c r="F262" s="27">
        <v>7073.48</v>
      </c>
    </row>
    <row r="263" spans="2:6" hidden="1" outlineLevel="1" x14ac:dyDescent="0.25">
      <c r="B263" s="25"/>
      <c r="E263" s="26" t="s">
        <v>172</v>
      </c>
      <c r="F263" s="27">
        <v>4239.1000000000004</v>
      </c>
    </row>
    <row r="264" spans="2:6" hidden="1" outlineLevel="1" x14ac:dyDescent="0.25">
      <c r="B264" s="25"/>
      <c r="E264" s="26" t="s">
        <v>173</v>
      </c>
      <c r="F264" s="28">
        <v>19361.88</v>
      </c>
    </row>
    <row r="265" spans="2:6" hidden="1" outlineLevel="1" x14ac:dyDescent="0.25">
      <c r="B265" s="25"/>
      <c r="E265" s="26" t="s">
        <v>835</v>
      </c>
      <c r="F265" s="27">
        <v>5161.88</v>
      </c>
    </row>
    <row r="266" spans="2:6" hidden="1" outlineLevel="1" x14ac:dyDescent="0.25">
      <c r="B266" s="25"/>
      <c r="E266" s="26" t="s">
        <v>1009</v>
      </c>
      <c r="F266" s="27">
        <v>4539.66</v>
      </c>
    </row>
    <row r="267" spans="2:6" hidden="1" outlineLevel="1" x14ac:dyDescent="0.25">
      <c r="B267" s="25"/>
      <c r="E267" s="26" t="s">
        <v>174</v>
      </c>
      <c r="F267" s="28">
        <v>7240.39</v>
      </c>
    </row>
    <row r="268" spans="2:6" hidden="1" outlineLevel="1" x14ac:dyDescent="0.25">
      <c r="B268" s="25"/>
      <c r="E268" s="26" t="s">
        <v>175</v>
      </c>
      <c r="F268" s="28">
        <v>6361.74</v>
      </c>
    </row>
    <row r="269" spans="2:6" hidden="1" outlineLevel="1" x14ac:dyDescent="0.25">
      <c r="B269" s="25"/>
      <c r="E269" s="26" t="s">
        <v>176</v>
      </c>
      <c r="F269" s="27">
        <v>14154</v>
      </c>
    </row>
    <row r="270" spans="2:6" hidden="1" outlineLevel="1" x14ac:dyDescent="0.25">
      <c r="B270" s="25"/>
      <c r="E270" s="26" t="s">
        <v>836</v>
      </c>
      <c r="F270" s="27">
        <v>11811.08</v>
      </c>
    </row>
    <row r="271" spans="2:6" hidden="1" outlineLevel="1" x14ac:dyDescent="0.25">
      <c r="B271" s="25"/>
      <c r="E271" s="26" t="s">
        <v>900</v>
      </c>
      <c r="F271" s="27">
        <v>5542.88</v>
      </c>
    </row>
    <row r="272" spans="2:6" hidden="1" outlineLevel="1" x14ac:dyDescent="0.25">
      <c r="B272" s="25"/>
      <c r="E272" s="26" t="s">
        <v>177</v>
      </c>
      <c r="F272" s="27">
        <v>8701.18</v>
      </c>
    </row>
    <row r="273" spans="2:6" hidden="1" outlineLevel="1" x14ac:dyDescent="0.25">
      <c r="B273" s="25"/>
      <c r="E273" s="26" t="s">
        <v>178</v>
      </c>
      <c r="F273" s="28">
        <v>33320</v>
      </c>
    </row>
    <row r="274" spans="2:6" hidden="1" outlineLevel="1" x14ac:dyDescent="0.25">
      <c r="B274" s="25"/>
      <c r="E274" s="26" t="s">
        <v>179</v>
      </c>
      <c r="F274" s="27">
        <v>39440</v>
      </c>
    </row>
    <row r="275" spans="2:6" hidden="1" outlineLevel="1" x14ac:dyDescent="0.25">
      <c r="B275" s="25"/>
      <c r="E275" s="26" t="s">
        <v>180</v>
      </c>
      <c r="F275" s="27">
        <v>16943.080000000002</v>
      </c>
    </row>
    <row r="276" spans="2:6" hidden="1" outlineLevel="1" x14ac:dyDescent="0.25">
      <c r="B276" s="25"/>
      <c r="E276" s="26" t="s">
        <v>181</v>
      </c>
      <c r="F276" s="27">
        <v>28518.16</v>
      </c>
    </row>
    <row r="277" spans="2:6" hidden="1" outlineLevel="1" x14ac:dyDescent="0.25">
      <c r="B277" s="25"/>
      <c r="E277" s="26" t="s">
        <v>182</v>
      </c>
      <c r="F277" s="32">
        <v>29335.26</v>
      </c>
    </row>
    <row r="278" spans="2:6" hidden="1" outlineLevel="1" x14ac:dyDescent="0.25">
      <c r="B278" s="25"/>
      <c r="E278" s="26" t="s">
        <v>183</v>
      </c>
      <c r="F278" s="27">
        <v>33320</v>
      </c>
    </row>
    <row r="279" spans="2:6" hidden="1" outlineLevel="1" x14ac:dyDescent="0.25">
      <c r="B279" s="25"/>
      <c r="E279" s="26" t="s">
        <v>184</v>
      </c>
      <c r="F279" s="28">
        <v>18545.84</v>
      </c>
    </row>
    <row r="280" spans="2:6" hidden="1" outlineLevel="1" x14ac:dyDescent="0.25">
      <c r="B280" s="25"/>
      <c r="E280" s="26" t="s">
        <v>185</v>
      </c>
      <c r="F280" s="27">
        <v>37250.85</v>
      </c>
    </row>
    <row r="281" spans="2:6" hidden="1" outlineLevel="1" x14ac:dyDescent="0.25">
      <c r="B281" s="25"/>
      <c r="E281" s="26" t="s">
        <v>186</v>
      </c>
      <c r="F281" s="27">
        <v>15009.94</v>
      </c>
    </row>
    <row r="282" spans="2:6" hidden="1" outlineLevel="1" x14ac:dyDescent="0.25">
      <c r="B282" s="25"/>
      <c r="E282" s="26" t="s">
        <v>187</v>
      </c>
      <c r="F282" s="27">
        <v>47940</v>
      </c>
    </row>
    <row r="283" spans="2:6" hidden="1" outlineLevel="1" x14ac:dyDescent="0.25">
      <c r="B283" s="25"/>
      <c r="E283" s="26" t="s">
        <v>1010</v>
      </c>
      <c r="F283" s="27">
        <v>4928.8</v>
      </c>
    </row>
    <row r="284" spans="2:6" hidden="1" outlineLevel="1" x14ac:dyDescent="0.25">
      <c r="B284" s="25"/>
      <c r="E284" s="26" t="s">
        <v>188</v>
      </c>
      <c r="F284" s="27">
        <v>6422.6</v>
      </c>
    </row>
    <row r="285" spans="2:6" hidden="1" outlineLevel="1" x14ac:dyDescent="0.25">
      <c r="B285" s="25"/>
      <c r="E285" s="26" t="s">
        <v>189</v>
      </c>
      <c r="F285" s="27">
        <v>8364.68</v>
      </c>
    </row>
    <row r="286" spans="2:6" hidden="1" outlineLevel="1" x14ac:dyDescent="0.25">
      <c r="B286" s="25"/>
      <c r="E286" s="26" t="s">
        <v>190</v>
      </c>
      <c r="F286" s="27">
        <v>33320</v>
      </c>
    </row>
    <row r="287" spans="2:6" hidden="1" outlineLevel="1" x14ac:dyDescent="0.25">
      <c r="B287" s="25"/>
      <c r="E287" s="26" t="s">
        <v>191</v>
      </c>
      <c r="F287" s="27">
        <v>33320</v>
      </c>
    </row>
    <row r="288" spans="2:6" hidden="1" outlineLevel="1" x14ac:dyDescent="0.25">
      <c r="B288" s="25"/>
      <c r="E288" s="26" t="s">
        <v>192</v>
      </c>
      <c r="F288" s="27">
        <v>36461.050000000003</v>
      </c>
    </row>
    <row r="289" spans="2:6" hidden="1" outlineLevel="1" x14ac:dyDescent="0.25">
      <c r="B289" s="25"/>
      <c r="E289" s="26" t="s">
        <v>193</v>
      </c>
      <c r="F289" s="27">
        <v>29214.2</v>
      </c>
    </row>
    <row r="290" spans="2:6" hidden="1" outlineLevel="1" x14ac:dyDescent="0.25">
      <c r="B290" s="25"/>
      <c r="E290" s="26" t="s">
        <v>194</v>
      </c>
      <c r="F290" s="27">
        <v>17191.16</v>
      </c>
    </row>
    <row r="291" spans="2:6" hidden="1" outlineLevel="1" x14ac:dyDescent="0.25">
      <c r="B291" s="25"/>
      <c r="E291" s="26" t="s">
        <v>195</v>
      </c>
      <c r="F291" s="27">
        <v>37513.94</v>
      </c>
    </row>
    <row r="292" spans="2:6" hidden="1" outlineLevel="1" x14ac:dyDescent="0.25">
      <c r="B292" s="25"/>
      <c r="E292" s="26" t="s">
        <v>196</v>
      </c>
      <c r="F292" s="27">
        <v>20930.84</v>
      </c>
    </row>
    <row r="293" spans="2:6" hidden="1" outlineLevel="1" x14ac:dyDescent="0.25">
      <c r="B293" s="25"/>
      <c r="E293" s="26" t="s">
        <v>1011</v>
      </c>
      <c r="F293" s="27">
        <v>4626.5600000000004</v>
      </c>
    </row>
    <row r="294" spans="2:6" hidden="1" outlineLevel="1" x14ac:dyDescent="0.25">
      <c r="B294" s="25"/>
      <c r="E294" s="26" t="s">
        <v>197</v>
      </c>
      <c r="F294" s="27">
        <v>34313.72</v>
      </c>
    </row>
    <row r="295" spans="2:6" hidden="1" outlineLevel="1" x14ac:dyDescent="0.25">
      <c r="B295" s="25"/>
      <c r="E295" s="26" t="s">
        <v>198</v>
      </c>
      <c r="F295" s="27">
        <v>41480</v>
      </c>
    </row>
    <row r="296" spans="2:6" hidden="1" outlineLevel="1" x14ac:dyDescent="0.25">
      <c r="B296" s="25"/>
      <c r="E296" s="26" t="s">
        <v>199</v>
      </c>
      <c r="F296" s="27">
        <v>37250.85</v>
      </c>
    </row>
    <row r="297" spans="2:6" hidden="1" outlineLevel="1" x14ac:dyDescent="0.25">
      <c r="B297" s="25"/>
      <c r="E297" s="26" t="s">
        <v>200</v>
      </c>
      <c r="F297" s="27">
        <v>29081.72</v>
      </c>
    </row>
    <row r="298" spans="2:6" hidden="1" outlineLevel="1" x14ac:dyDescent="0.25">
      <c r="B298" s="25"/>
      <c r="E298" s="26" t="s">
        <v>201</v>
      </c>
      <c r="F298" s="27">
        <v>33320</v>
      </c>
    </row>
    <row r="299" spans="2:6" hidden="1" outlineLevel="1" x14ac:dyDescent="0.25">
      <c r="B299" s="25"/>
      <c r="E299" s="26" t="s">
        <v>202</v>
      </c>
      <c r="F299" s="28">
        <v>52360</v>
      </c>
    </row>
    <row r="300" spans="2:6" hidden="1" outlineLevel="1" x14ac:dyDescent="0.25">
      <c r="B300" s="25"/>
      <c r="E300" s="26" t="s">
        <v>901</v>
      </c>
      <c r="F300" s="27">
        <v>5356.74</v>
      </c>
    </row>
    <row r="301" spans="2:6" hidden="1" outlineLevel="1" x14ac:dyDescent="0.25">
      <c r="B301" s="25"/>
      <c r="E301" s="26" t="s">
        <v>902</v>
      </c>
      <c r="F301" s="27">
        <v>5505.27</v>
      </c>
    </row>
    <row r="302" spans="2:6" hidden="1" outlineLevel="1" x14ac:dyDescent="0.25">
      <c r="B302" s="25"/>
      <c r="E302" s="26" t="s">
        <v>903</v>
      </c>
      <c r="F302" s="27">
        <v>5786.62</v>
      </c>
    </row>
    <row r="303" spans="2:6" hidden="1" outlineLevel="1" x14ac:dyDescent="0.25">
      <c r="B303" s="25"/>
      <c r="E303" s="26" t="s">
        <v>1012</v>
      </c>
      <c r="F303" s="27">
        <v>4485.91</v>
      </c>
    </row>
    <row r="304" spans="2:6" hidden="1" outlineLevel="1" x14ac:dyDescent="0.25">
      <c r="B304" s="25"/>
      <c r="E304" s="26" t="s">
        <v>1013</v>
      </c>
      <c r="F304" s="27">
        <v>4819.01</v>
      </c>
    </row>
    <row r="305" spans="2:6" hidden="1" outlineLevel="1" x14ac:dyDescent="0.25">
      <c r="B305" s="25"/>
      <c r="E305" s="26" t="s">
        <v>904</v>
      </c>
      <c r="F305" s="28">
        <v>5066.8100000000004</v>
      </c>
    </row>
    <row r="306" spans="2:6" hidden="1" outlineLevel="1" x14ac:dyDescent="0.25">
      <c r="B306" s="25"/>
      <c r="E306" s="26" t="s">
        <v>1014</v>
      </c>
      <c r="F306" s="27">
        <v>4387.46</v>
      </c>
    </row>
    <row r="307" spans="2:6" hidden="1" outlineLevel="1" x14ac:dyDescent="0.25">
      <c r="B307" s="25"/>
      <c r="E307" s="26" t="s">
        <v>905</v>
      </c>
      <c r="F307" s="27">
        <v>5317.62</v>
      </c>
    </row>
    <row r="308" spans="2:6" hidden="1" outlineLevel="1" x14ac:dyDescent="0.25">
      <c r="B308" s="25"/>
      <c r="E308" s="26" t="s">
        <v>203</v>
      </c>
      <c r="F308" s="28">
        <v>15789.93</v>
      </c>
    </row>
    <row r="309" spans="2:6" hidden="1" outlineLevel="1" x14ac:dyDescent="0.25">
      <c r="B309" s="25"/>
      <c r="E309" s="26" t="s">
        <v>204</v>
      </c>
      <c r="F309" s="28">
        <v>8831.11</v>
      </c>
    </row>
    <row r="310" spans="2:6" hidden="1" outlineLevel="1" x14ac:dyDescent="0.25">
      <c r="B310" s="25"/>
      <c r="E310" s="26" t="s">
        <v>205</v>
      </c>
      <c r="F310" s="27">
        <v>4836.05</v>
      </c>
    </row>
    <row r="311" spans="2:6" hidden="1" outlineLevel="1" x14ac:dyDescent="0.25">
      <c r="B311" s="25"/>
      <c r="E311" s="26" t="s">
        <v>206</v>
      </c>
      <c r="F311" s="27">
        <v>19101.95</v>
      </c>
    </row>
    <row r="312" spans="2:6" hidden="1" outlineLevel="1" x14ac:dyDescent="0.25">
      <c r="B312" s="25"/>
      <c r="E312" s="26" t="s">
        <v>1015</v>
      </c>
      <c r="F312" s="27">
        <v>4629.82</v>
      </c>
    </row>
    <row r="313" spans="2:6" hidden="1" outlineLevel="1" x14ac:dyDescent="0.25">
      <c r="B313" s="25"/>
      <c r="E313" s="26" t="s">
        <v>207</v>
      </c>
      <c r="F313" s="27">
        <v>5387.13</v>
      </c>
    </row>
    <row r="314" spans="2:6" hidden="1" outlineLevel="1" x14ac:dyDescent="0.25">
      <c r="B314" s="25"/>
      <c r="E314" s="26" t="s">
        <v>208</v>
      </c>
      <c r="F314" s="27">
        <v>4264.2</v>
      </c>
    </row>
    <row r="315" spans="2:6" hidden="1" outlineLevel="1" x14ac:dyDescent="0.25">
      <c r="B315" s="25"/>
      <c r="E315" s="26" t="s">
        <v>1016</v>
      </c>
      <c r="F315" s="27">
        <v>5158.1899999999996</v>
      </c>
    </row>
    <row r="316" spans="2:6" hidden="1" outlineLevel="1" x14ac:dyDescent="0.25">
      <c r="B316" s="25"/>
      <c r="E316" s="26" t="s">
        <v>209</v>
      </c>
      <c r="F316" s="27">
        <v>19398.919999999998</v>
      </c>
    </row>
    <row r="317" spans="2:6" hidden="1" outlineLevel="1" x14ac:dyDescent="0.25">
      <c r="B317" s="25"/>
      <c r="E317" s="26" t="s">
        <v>1017</v>
      </c>
      <c r="F317" s="27">
        <v>5360.4</v>
      </c>
    </row>
    <row r="318" spans="2:6" hidden="1" outlineLevel="1" x14ac:dyDescent="0.25">
      <c r="B318" s="25"/>
      <c r="E318" s="26" t="s">
        <v>1018</v>
      </c>
      <c r="F318" s="27">
        <v>4160.41</v>
      </c>
    </row>
    <row r="319" spans="2:6" hidden="1" outlineLevel="1" x14ac:dyDescent="0.25">
      <c r="B319" s="25"/>
      <c r="E319" s="26" t="s">
        <v>210</v>
      </c>
      <c r="F319" s="27">
        <v>4544.12</v>
      </c>
    </row>
    <row r="320" spans="2:6" hidden="1" outlineLevel="1" x14ac:dyDescent="0.25">
      <c r="B320" s="25"/>
      <c r="E320" s="26" t="s">
        <v>1019</v>
      </c>
      <c r="F320" s="27">
        <v>4207.26</v>
      </c>
    </row>
    <row r="321" spans="2:6" hidden="1" outlineLevel="1" x14ac:dyDescent="0.25">
      <c r="B321" s="25"/>
      <c r="E321" s="26" t="s">
        <v>906</v>
      </c>
      <c r="F321" s="27">
        <v>8745.84</v>
      </c>
    </row>
    <row r="322" spans="2:6" hidden="1" outlineLevel="1" x14ac:dyDescent="0.25">
      <c r="B322" s="25"/>
      <c r="E322" s="26" t="s">
        <v>211</v>
      </c>
      <c r="F322" s="27">
        <v>108615.24</v>
      </c>
    </row>
    <row r="323" spans="2:6" hidden="1" outlineLevel="1" x14ac:dyDescent="0.25">
      <c r="B323" s="25"/>
      <c r="E323" s="26" t="s">
        <v>1020</v>
      </c>
      <c r="F323" s="27">
        <v>4265.5</v>
      </c>
    </row>
    <row r="324" spans="2:6" hidden="1" outlineLevel="1" x14ac:dyDescent="0.25">
      <c r="B324" s="25"/>
      <c r="E324" s="26" t="s">
        <v>212</v>
      </c>
      <c r="F324" s="27">
        <v>6012.11</v>
      </c>
    </row>
    <row r="325" spans="2:6" hidden="1" outlineLevel="1" x14ac:dyDescent="0.25">
      <c r="B325" s="25"/>
      <c r="E325" s="26" t="s">
        <v>213</v>
      </c>
      <c r="F325" s="27">
        <v>26353.84</v>
      </c>
    </row>
    <row r="326" spans="2:6" hidden="1" outlineLevel="1" x14ac:dyDescent="0.25">
      <c r="B326" s="25"/>
      <c r="E326" s="26" t="s">
        <v>214</v>
      </c>
      <c r="F326" s="27">
        <v>5600.48</v>
      </c>
    </row>
    <row r="327" spans="2:6" hidden="1" outlineLevel="1" x14ac:dyDescent="0.25">
      <c r="B327" s="25"/>
      <c r="E327" s="26" t="s">
        <v>215</v>
      </c>
      <c r="F327" s="27">
        <v>42247.97</v>
      </c>
    </row>
    <row r="328" spans="2:6" hidden="1" outlineLevel="1" x14ac:dyDescent="0.25">
      <c r="B328" s="25"/>
      <c r="E328" s="26" t="s">
        <v>837</v>
      </c>
      <c r="F328" s="27">
        <v>4824.45</v>
      </c>
    </row>
    <row r="329" spans="2:6" hidden="1" outlineLevel="1" x14ac:dyDescent="0.25">
      <c r="B329" s="25"/>
      <c r="E329" s="26" t="s">
        <v>216</v>
      </c>
      <c r="F329" s="27">
        <v>21578.13</v>
      </c>
    </row>
    <row r="330" spans="2:6" hidden="1" outlineLevel="1" x14ac:dyDescent="0.25">
      <c r="B330" s="25"/>
      <c r="E330" s="26" t="s">
        <v>1021</v>
      </c>
      <c r="F330" s="27">
        <v>5736.16</v>
      </c>
    </row>
    <row r="331" spans="2:6" hidden="1" outlineLevel="1" x14ac:dyDescent="0.25">
      <c r="B331" s="25"/>
      <c r="E331" s="26" t="s">
        <v>217</v>
      </c>
      <c r="F331" s="27">
        <v>12279</v>
      </c>
    </row>
    <row r="332" spans="2:6" hidden="1" outlineLevel="1" x14ac:dyDescent="0.25">
      <c r="B332" s="25"/>
      <c r="E332" s="26" t="s">
        <v>907</v>
      </c>
      <c r="F332" s="27">
        <v>5450.39</v>
      </c>
    </row>
    <row r="333" spans="2:6" hidden="1" outlineLevel="1" x14ac:dyDescent="0.25">
      <c r="B333" s="25"/>
      <c r="E333" s="26" t="s">
        <v>838</v>
      </c>
      <c r="F333" s="27">
        <v>4982</v>
      </c>
    </row>
    <row r="334" spans="2:6" hidden="1" outlineLevel="1" x14ac:dyDescent="0.25">
      <c r="B334" s="25"/>
      <c r="E334" s="26" t="s">
        <v>839</v>
      </c>
      <c r="F334" s="27">
        <v>4729.9399999999996</v>
      </c>
    </row>
    <row r="335" spans="2:6" hidden="1" outlineLevel="1" x14ac:dyDescent="0.25">
      <c r="B335" s="25"/>
      <c r="E335" s="26" t="s">
        <v>218</v>
      </c>
      <c r="F335" s="27">
        <v>7327.3</v>
      </c>
    </row>
    <row r="336" spans="2:6" hidden="1" outlineLevel="1" x14ac:dyDescent="0.25">
      <c r="B336" s="25"/>
      <c r="E336" s="26" t="s">
        <v>219</v>
      </c>
      <c r="F336" s="27">
        <v>6567</v>
      </c>
    </row>
    <row r="337" spans="1:6" hidden="1" outlineLevel="1" x14ac:dyDescent="0.25">
      <c r="B337" s="25"/>
      <c r="E337" s="26" t="s">
        <v>220</v>
      </c>
      <c r="F337" s="27">
        <v>8089.81</v>
      </c>
    </row>
    <row r="338" spans="1:6" hidden="1" outlineLevel="1" x14ac:dyDescent="0.25">
      <c r="B338" s="25"/>
      <c r="E338" s="26" t="s">
        <v>221</v>
      </c>
      <c r="F338" s="27">
        <v>5084.45</v>
      </c>
    </row>
    <row r="339" spans="1:6" hidden="1" outlineLevel="1" x14ac:dyDescent="0.25">
      <c r="B339" s="25"/>
      <c r="E339" s="26" t="s">
        <v>222</v>
      </c>
      <c r="F339" s="27">
        <v>6782.81</v>
      </c>
    </row>
    <row r="340" spans="1:6" hidden="1" outlineLevel="1" x14ac:dyDescent="0.25">
      <c r="B340" s="25"/>
      <c r="E340" s="26" t="s">
        <v>223</v>
      </c>
      <c r="F340" s="27">
        <v>18503.36</v>
      </c>
    </row>
    <row r="341" spans="1:6" hidden="1" outlineLevel="1" x14ac:dyDescent="0.25">
      <c r="B341" s="25"/>
      <c r="E341" s="26" t="s">
        <v>224</v>
      </c>
      <c r="F341" s="27">
        <v>4298.2</v>
      </c>
    </row>
    <row r="342" spans="1:6" hidden="1" outlineLevel="1" x14ac:dyDescent="0.25">
      <c r="B342" s="25"/>
      <c r="E342" s="26" t="s">
        <v>908</v>
      </c>
      <c r="F342" s="27">
        <v>7955.17</v>
      </c>
    </row>
    <row r="343" spans="1:6" hidden="1" outlineLevel="1" x14ac:dyDescent="0.25">
      <c r="B343" s="25"/>
      <c r="E343" s="26" t="s">
        <v>225</v>
      </c>
      <c r="F343" s="32">
        <v>10992.29</v>
      </c>
    </row>
    <row r="344" spans="1:6" hidden="1" outlineLevel="1" x14ac:dyDescent="0.25">
      <c r="B344" s="25"/>
      <c r="E344" s="26" t="s">
        <v>226</v>
      </c>
      <c r="F344" s="32">
        <v>8841.3799999999992</v>
      </c>
    </row>
    <row r="345" spans="1:6" hidden="1" outlineLevel="1" x14ac:dyDescent="0.25">
      <c r="B345" s="25"/>
      <c r="E345" s="26" t="s">
        <v>227</v>
      </c>
      <c r="F345" s="27">
        <v>8082.56</v>
      </c>
    </row>
    <row r="346" spans="1:6" hidden="1" outlineLevel="1" x14ac:dyDescent="0.25">
      <c r="B346" s="25"/>
      <c r="E346" s="26" t="s">
        <v>1022</v>
      </c>
      <c r="F346" s="27">
        <v>10431.34</v>
      </c>
    </row>
    <row r="347" spans="1:6" ht="25.5" collapsed="1" x14ac:dyDescent="0.25">
      <c r="A347" s="6" t="s">
        <v>6</v>
      </c>
      <c r="B347" s="20" t="s">
        <v>228</v>
      </c>
      <c r="C347" s="21">
        <v>4716033692</v>
      </c>
      <c r="D347" s="22" t="s">
        <v>11</v>
      </c>
      <c r="E347" s="21"/>
      <c r="F347" s="7">
        <f>F348+F349</f>
        <v>41063.620000000003</v>
      </c>
    </row>
    <row r="348" spans="1:6" x14ac:dyDescent="0.25">
      <c r="A348" s="8"/>
      <c r="B348" s="23"/>
      <c r="C348" s="10"/>
      <c r="D348" s="11" t="s">
        <v>8</v>
      </c>
      <c r="E348" s="12"/>
      <c r="F348" s="13">
        <v>19645.580000000002</v>
      </c>
    </row>
    <row r="349" spans="1:6" x14ac:dyDescent="0.25">
      <c r="A349" s="14"/>
      <c r="B349" s="15"/>
      <c r="C349" s="16"/>
      <c r="D349" s="17" t="s">
        <v>9</v>
      </c>
      <c r="E349" s="18"/>
      <c r="F349" s="19">
        <f>F350+F351</f>
        <v>21418.04</v>
      </c>
    </row>
    <row r="350" spans="1:6" hidden="1" outlineLevel="1" x14ac:dyDescent="0.25">
      <c r="B350" s="25"/>
      <c r="E350" s="26" t="s">
        <v>229</v>
      </c>
      <c r="F350" s="27">
        <v>12051.41</v>
      </c>
    </row>
    <row r="351" spans="1:6" hidden="1" outlineLevel="1" x14ac:dyDescent="0.25">
      <c r="B351" s="25"/>
      <c r="E351" s="26" t="s">
        <v>230</v>
      </c>
      <c r="F351" s="27">
        <v>9366.6299999999992</v>
      </c>
    </row>
    <row r="352" spans="1:6" ht="25.5" collapsed="1" x14ac:dyDescent="0.25">
      <c r="A352" s="6" t="s">
        <v>6</v>
      </c>
      <c r="B352" s="20" t="s">
        <v>231</v>
      </c>
      <c r="C352" s="21">
        <v>4716041527</v>
      </c>
      <c r="D352" s="22" t="s">
        <v>11</v>
      </c>
      <c r="E352" s="21"/>
      <c r="F352" s="7">
        <f>F353+F354</f>
        <v>471577.7699999999</v>
      </c>
    </row>
    <row r="353" spans="1:6" x14ac:dyDescent="0.25">
      <c r="A353" s="8"/>
      <c r="B353" s="23"/>
      <c r="C353" s="10"/>
      <c r="D353" s="11" t="s">
        <v>8</v>
      </c>
      <c r="E353" s="12"/>
      <c r="F353" s="13"/>
    </row>
    <row r="354" spans="1:6" x14ac:dyDescent="0.25">
      <c r="A354" s="14"/>
      <c r="B354" s="15"/>
      <c r="C354" s="16"/>
      <c r="D354" s="17" t="s">
        <v>9</v>
      </c>
      <c r="E354" s="18"/>
      <c r="F354" s="19">
        <f>SUM(F355:F382)</f>
        <v>471577.7699999999</v>
      </c>
    </row>
    <row r="355" spans="1:6" hidden="1" outlineLevel="1" x14ac:dyDescent="0.25">
      <c r="B355" s="25"/>
      <c r="E355" s="26" t="s">
        <v>232</v>
      </c>
      <c r="F355" s="27">
        <v>52721.51</v>
      </c>
    </row>
    <row r="356" spans="1:6" hidden="1" outlineLevel="1" x14ac:dyDescent="0.25">
      <c r="B356" s="25"/>
      <c r="E356" s="26" t="s">
        <v>233</v>
      </c>
      <c r="F356" s="27">
        <v>7024.15</v>
      </c>
    </row>
    <row r="357" spans="1:6" hidden="1" outlineLevel="1" x14ac:dyDescent="0.25">
      <c r="B357" s="25"/>
      <c r="E357" s="26" t="s">
        <v>234</v>
      </c>
      <c r="F357" s="27">
        <v>5805.73</v>
      </c>
    </row>
    <row r="358" spans="1:6" hidden="1" outlineLevel="1" x14ac:dyDescent="0.25">
      <c r="B358" s="25"/>
      <c r="E358" s="26" t="s">
        <v>235</v>
      </c>
      <c r="F358" s="27">
        <v>43896.98</v>
      </c>
    </row>
    <row r="359" spans="1:6" hidden="1" outlineLevel="1" x14ac:dyDescent="0.25">
      <c r="B359" s="25"/>
      <c r="E359" s="26" t="s">
        <v>236</v>
      </c>
      <c r="F359" s="27">
        <v>17441.29</v>
      </c>
    </row>
    <row r="360" spans="1:6" hidden="1" outlineLevel="1" x14ac:dyDescent="0.25">
      <c r="B360" s="25"/>
      <c r="E360" s="26" t="s">
        <v>237</v>
      </c>
      <c r="F360" s="27">
        <v>5729.98</v>
      </c>
    </row>
    <row r="361" spans="1:6" hidden="1" outlineLevel="1" x14ac:dyDescent="0.25">
      <c r="B361" s="25"/>
      <c r="E361" s="26" t="s">
        <v>238</v>
      </c>
      <c r="F361" s="27">
        <v>18711.84</v>
      </c>
    </row>
    <row r="362" spans="1:6" hidden="1" outlineLevel="1" x14ac:dyDescent="0.25">
      <c r="B362" s="25"/>
      <c r="E362" s="26" t="s">
        <v>840</v>
      </c>
      <c r="F362" s="27">
        <v>13137.95</v>
      </c>
    </row>
    <row r="363" spans="1:6" hidden="1" outlineLevel="1" x14ac:dyDescent="0.25">
      <c r="B363" s="25"/>
      <c r="E363" s="26" t="s">
        <v>239</v>
      </c>
      <c r="F363" s="28">
        <v>40242.400000000001</v>
      </c>
    </row>
    <row r="364" spans="1:6" hidden="1" outlineLevel="1" x14ac:dyDescent="0.25">
      <c r="B364" s="25"/>
      <c r="E364" s="26" t="s">
        <v>240</v>
      </c>
      <c r="F364" s="27">
        <v>4679.1400000000003</v>
      </c>
    </row>
    <row r="365" spans="1:6" hidden="1" outlineLevel="1" x14ac:dyDescent="0.25">
      <c r="B365" s="25"/>
      <c r="E365" s="26" t="s">
        <v>241</v>
      </c>
      <c r="F365" s="27">
        <v>4001.73</v>
      </c>
    </row>
    <row r="366" spans="1:6" hidden="1" outlineLevel="1" x14ac:dyDescent="0.25">
      <c r="B366" s="25"/>
      <c r="E366" s="26" t="s">
        <v>1023</v>
      </c>
      <c r="F366" s="27">
        <v>4354.5200000000004</v>
      </c>
    </row>
    <row r="367" spans="1:6" hidden="1" outlineLevel="1" x14ac:dyDescent="0.25">
      <c r="B367" s="25"/>
      <c r="E367" s="26" t="s">
        <v>242</v>
      </c>
      <c r="F367" s="27">
        <v>4048.36</v>
      </c>
    </row>
    <row r="368" spans="1:6" hidden="1" outlineLevel="1" x14ac:dyDescent="0.25">
      <c r="B368" s="25"/>
      <c r="E368" s="26" t="s">
        <v>243</v>
      </c>
      <c r="F368" s="27">
        <v>6237.58</v>
      </c>
    </row>
    <row r="369" spans="1:6" hidden="1" outlineLevel="1" x14ac:dyDescent="0.25">
      <c r="B369" s="25"/>
      <c r="E369" s="26" t="s">
        <v>244</v>
      </c>
      <c r="F369" s="27">
        <v>28385.58</v>
      </c>
    </row>
    <row r="370" spans="1:6" hidden="1" outlineLevel="1" x14ac:dyDescent="0.25">
      <c r="B370" s="25"/>
      <c r="E370" s="26" t="s">
        <v>245</v>
      </c>
      <c r="F370" s="27">
        <v>6412.24</v>
      </c>
    </row>
    <row r="371" spans="1:6" hidden="1" outlineLevel="1" x14ac:dyDescent="0.25">
      <c r="B371" s="25"/>
      <c r="E371" s="26" t="s">
        <v>1024</v>
      </c>
      <c r="F371" s="27">
        <v>5938.22</v>
      </c>
    </row>
    <row r="372" spans="1:6" hidden="1" outlineLevel="1" x14ac:dyDescent="0.25">
      <c r="B372" s="25"/>
      <c r="E372" s="26" t="s">
        <v>246</v>
      </c>
      <c r="F372" s="27">
        <v>12032.61</v>
      </c>
    </row>
    <row r="373" spans="1:6" hidden="1" outlineLevel="1" x14ac:dyDescent="0.25">
      <c r="B373" s="25"/>
      <c r="E373" s="26" t="s">
        <v>247</v>
      </c>
      <c r="F373" s="27">
        <v>7757.91</v>
      </c>
    </row>
    <row r="374" spans="1:6" hidden="1" outlineLevel="1" x14ac:dyDescent="0.25">
      <c r="B374" s="25"/>
      <c r="E374" s="26" t="s">
        <v>248</v>
      </c>
      <c r="F374" s="27">
        <v>8869.76</v>
      </c>
    </row>
    <row r="375" spans="1:6" hidden="1" outlineLevel="1" x14ac:dyDescent="0.25">
      <c r="B375" s="25"/>
      <c r="E375" s="26" t="s">
        <v>249</v>
      </c>
      <c r="F375" s="27">
        <v>45731.63</v>
      </c>
    </row>
    <row r="376" spans="1:6" hidden="1" outlineLevel="1" x14ac:dyDescent="0.25">
      <c r="B376" s="25"/>
      <c r="E376" s="26" t="s">
        <v>250</v>
      </c>
      <c r="F376" s="27">
        <v>9194.65</v>
      </c>
    </row>
    <row r="377" spans="1:6" hidden="1" outlineLevel="1" x14ac:dyDescent="0.25">
      <c r="B377" s="25"/>
      <c r="E377" s="26" t="s">
        <v>251</v>
      </c>
      <c r="F377" s="27">
        <v>26036.78</v>
      </c>
    </row>
    <row r="378" spans="1:6" hidden="1" outlineLevel="1" x14ac:dyDescent="0.25">
      <c r="B378" s="25"/>
      <c r="E378" s="26" t="s">
        <v>252</v>
      </c>
      <c r="F378" s="27">
        <v>5519.87</v>
      </c>
    </row>
    <row r="379" spans="1:6" hidden="1" outlineLevel="1" x14ac:dyDescent="0.25">
      <c r="B379" s="25"/>
      <c r="E379" s="26" t="s">
        <v>841</v>
      </c>
      <c r="F379" s="27">
        <v>6549.48</v>
      </c>
    </row>
    <row r="380" spans="1:6" hidden="1" outlineLevel="1" x14ac:dyDescent="0.25">
      <c r="B380" s="25"/>
      <c r="E380" s="26" t="s">
        <v>253</v>
      </c>
      <c r="F380" s="27">
        <v>55293.9</v>
      </c>
    </row>
    <row r="381" spans="1:6" hidden="1" outlineLevel="1" x14ac:dyDescent="0.25">
      <c r="B381" s="25"/>
      <c r="E381" s="26" t="s">
        <v>254</v>
      </c>
      <c r="F381" s="27">
        <v>15246.76</v>
      </c>
    </row>
    <row r="382" spans="1:6" hidden="1" outlineLevel="1" x14ac:dyDescent="0.25">
      <c r="B382" s="25"/>
      <c r="E382" s="26" t="s">
        <v>255</v>
      </c>
      <c r="F382" s="27">
        <v>10575.22</v>
      </c>
    </row>
    <row r="383" spans="1:6" ht="25.5" collapsed="1" x14ac:dyDescent="0.25">
      <c r="A383" s="6" t="s">
        <v>6</v>
      </c>
      <c r="B383" s="20" t="s">
        <v>256</v>
      </c>
      <c r="C383" s="21">
        <v>4716042182</v>
      </c>
      <c r="D383" s="22" t="s">
        <v>11</v>
      </c>
      <c r="E383" s="21"/>
      <c r="F383" s="7">
        <f>F384+F385</f>
        <v>1313201.06</v>
      </c>
    </row>
    <row r="384" spans="1:6" x14ac:dyDescent="0.25">
      <c r="A384" s="8"/>
      <c r="B384" s="23"/>
      <c r="C384" s="10"/>
      <c r="D384" s="11" t="s">
        <v>8</v>
      </c>
      <c r="E384" s="12"/>
      <c r="F384" s="13"/>
    </row>
    <row r="385" spans="1:6" x14ac:dyDescent="0.25">
      <c r="A385" s="14"/>
      <c r="B385" s="15"/>
      <c r="C385" s="16"/>
      <c r="D385" s="17" t="s">
        <v>9</v>
      </c>
      <c r="E385" s="18"/>
      <c r="F385" s="19">
        <f>SUM(F386:F469)</f>
        <v>1313201.06</v>
      </c>
    </row>
    <row r="386" spans="1:6" hidden="1" outlineLevel="1" x14ac:dyDescent="0.25">
      <c r="B386" s="25"/>
      <c r="E386" s="26" t="s">
        <v>257</v>
      </c>
      <c r="F386" s="27">
        <v>18241.77</v>
      </c>
    </row>
    <row r="387" spans="1:6" hidden="1" outlineLevel="1" x14ac:dyDescent="0.25">
      <c r="B387" s="25"/>
      <c r="E387" s="26" t="s">
        <v>258</v>
      </c>
      <c r="F387" s="27">
        <v>31618.76</v>
      </c>
    </row>
    <row r="388" spans="1:6" hidden="1" outlineLevel="1" x14ac:dyDescent="0.25">
      <c r="B388" s="25"/>
      <c r="E388" s="26" t="s">
        <v>259</v>
      </c>
      <c r="F388" s="27">
        <v>17569.71</v>
      </c>
    </row>
    <row r="389" spans="1:6" hidden="1" outlineLevel="1" x14ac:dyDescent="0.25">
      <c r="B389" s="25"/>
      <c r="E389" s="26" t="s">
        <v>260</v>
      </c>
      <c r="F389" s="28">
        <v>9548.26</v>
      </c>
    </row>
    <row r="390" spans="1:6" hidden="1" outlineLevel="1" x14ac:dyDescent="0.25">
      <c r="B390" s="25"/>
      <c r="E390" s="26" t="s">
        <v>261</v>
      </c>
      <c r="F390" s="27">
        <v>12263.99</v>
      </c>
    </row>
    <row r="391" spans="1:6" hidden="1" outlineLevel="1" x14ac:dyDescent="0.25">
      <c r="B391" s="25"/>
      <c r="E391" s="26" t="s">
        <v>262</v>
      </c>
      <c r="F391" s="27">
        <v>6609.1</v>
      </c>
    </row>
    <row r="392" spans="1:6" hidden="1" outlineLevel="1" x14ac:dyDescent="0.25">
      <c r="B392" s="25"/>
      <c r="E392" s="26" t="s">
        <v>263</v>
      </c>
      <c r="F392" s="27">
        <v>22126.2</v>
      </c>
    </row>
    <row r="393" spans="1:6" hidden="1" outlineLevel="1" x14ac:dyDescent="0.25">
      <c r="B393" s="25"/>
      <c r="E393" s="26" t="s">
        <v>264</v>
      </c>
      <c r="F393" s="27">
        <v>69783.360000000001</v>
      </c>
    </row>
    <row r="394" spans="1:6" hidden="1" outlineLevel="1" x14ac:dyDescent="0.25">
      <c r="B394" s="25"/>
      <c r="E394" s="26" t="s">
        <v>909</v>
      </c>
      <c r="F394" s="27">
        <v>17096.54</v>
      </c>
    </row>
    <row r="395" spans="1:6" hidden="1" outlineLevel="1" x14ac:dyDescent="0.25">
      <c r="B395" s="25"/>
      <c r="E395" s="26" t="s">
        <v>842</v>
      </c>
      <c r="F395" s="27">
        <v>6769.58</v>
      </c>
    </row>
    <row r="396" spans="1:6" hidden="1" outlineLevel="1" x14ac:dyDescent="0.25">
      <c r="B396" s="25"/>
      <c r="E396" s="26" t="s">
        <v>265</v>
      </c>
      <c r="F396" s="27">
        <v>45187.82</v>
      </c>
    </row>
    <row r="397" spans="1:6" hidden="1" outlineLevel="1" x14ac:dyDescent="0.25">
      <c r="B397" s="25"/>
      <c r="E397" s="26" t="s">
        <v>266</v>
      </c>
      <c r="F397" s="27">
        <v>10646.2</v>
      </c>
    </row>
    <row r="398" spans="1:6" hidden="1" outlineLevel="1" x14ac:dyDescent="0.25">
      <c r="B398" s="25"/>
      <c r="E398" s="26" t="s">
        <v>267</v>
      </c>
      <c r="F398" s="27">
        <v>7522.84</v>
      </c>
    </row>
    <row r="399" spans="1:6" hidden="1" outlineLevel="1" x14ac:dyDescent="0.25">
      <c r="B399" s="25"/>
      <c r="E399" s="26" t="s">
        <v>1025</v>
      </c>
      <c r="F399" s="28">
        <v>4807</v>
      </c>
    </row>
    <row r="400" spans="1:6" hidden="1" outlineLevel="1" x14ac:dyDescent="0.25">
      <c r="B400" s="25"/>
      <c r="E400" s="26" t="s">
        <v>268</v>
      </c>
      <c r="F400" s="27">
        <v>17777.060000000001</v>
      </c>
    </row>
    <row r="401" spans="2:6" hidden="1" outlineLevel="1" x14ac:dyDescent="0.25">
      <c r="B401" s="25"/>
      <c r="E401" s="26" t="s">
        <v>269</v>
      </c>
      <c r="F401" s="32">
        <v>29910.240000000002</v>
      </c>
    </row>
    <row r="402" spans="2:6" hidden="1" outlineLevel="1" x14ac:dyDescent="0.25">
      <c r="B402" s="25"/>
      <c r="E402" s="26" t="s">
        <v>270</v>
      </c>
      <c r="F402" s="27">
        <v>6242.05</v>
      </c>
    </row>
    <row r="403" spans="2:6" hidden="1" outlineLevel="1" x14ac:dyDescent="0.25">
      <c r="B403" s="25"/>
      <c r="E403" s="26" t="s">
        <v>271</v>
      </c>
      <c r="F403" s="27">
        <v>6440.78</v>
      </c>
    </row>
    <row r="404" spans="2:6" hidden="1" outlineLevel="1" x14ac:dyDescent="0.25">
      <c r="B404" s="25"/>
      <c r="E404" s="26" t="s">
        <v>1026</v>
      </c>
      <c r="F404" s="27">
        <v>6036.62</v>
      </c>
    </row>
    <row r="405" spans="2:6" hidden="1" outlineLevel="1" x14ac:dyDescent="0.25">
      <c r="B405" s="25"/>
      <c r="E405" s="26" t="s">
        <v>272</v>
      </c>
      <c r="F405" s="27">
        <v>7563.83</v>
      </c>
    </row>
    <row r="406" spans="2:6" hidden="1" outlineLevel="1" x14ac:dyDescent="0.25">
      <c r="B406" s="25"/>
      <c r="E406" s="26" t="s">
        <v>273</v>
      </c>
      <c r="F406" s="27">
        <v>6917.72</v>
      </c>
    </row>
    <row r="407" spans="2:6" hidden="1" outlineLevel="1" x14ac:dyDescent="0.25">
      <c r="B407" s="25"/>
      <c r="E407" s="26" t="s">
        <v>274</v>
      </c>
      <c r="F407" s="27">
        <v>6707.92</v>
      </c>
    </row>
    <row r="408" spans="2:6" hidden="1" outlineLevel="1" x14ac:dyDescent="0.25">
      <c r="B408" s="25"/>
      <c r="E408" s="26" t="s">
        <v>275</v>
      </c>
      <c r="F408" s="27">
        <v>4501.24</v>
      </c>
    </row>
    <row r="409" spans="2:6" hidden="1" outlineLevel="1" x14ac:dyDescent="0.25">
      <c r="B409" s="25"/>
      <c r="E409" s="26" t="s">
        <v>843</v>
      </c>
      <c r="F409" s="27">
        <v>6233.18</v>
      </c>
    </row>
    <row r="410" spans="2:6" hidden="1" outlineLevel="1" x14ac:dyDescent="0.25">
      <c r="B410" s="25"/>
      <c r="E410" s="26" t="s">
        <v>844</v>
      </c>
      <c r="F410" s="27">
        <v>8696.23</v>
      </c>
    </row>
    <row r="411" spans="2:6" hidden="1" outlineLevel="1" x14ac:dyDescent="0.25">
      <c r="B411" s="25"/>
      <c r="E411" s="26" t="s">
        <v>276</v>
      </c>
      <c r="F411" s="27">
        <v>7914.37</v>
      </c>
    </row>
    <row r="412" spans="2:6" hidden="1" outlineLevel="1" x14ac:dyDescent="0.25">
      <c r="B412" s="25"/>
      <c r="E412" s="26" t="s">
        <v>910</v>
      </c>
      <c r="F412" s="27">
        <v>5341.08</v>
      </c>
    </row>
    <row r="413" spans="2:6" hidden="1" outlineLevel="1" x14ac:dyDescent="0.25">
      <c r="B413" s="25"/>
      <c r="E413" s="26" t="s">
        <v>911</v>
      </c>
      <c r="F413" s="27">
        <v>5037.38</v>
      </c>
    </row>
    <row r="414" spans="2:6" hidden="1" outlineLevel="1" x14ac:dyDescent="0.25">
      <c r="B414" s="25"/>
      <c r="E414" s="26" t="s">
        <v>277</v>
      </c>
      <c r="F414" s="28">
        <v>21495.24</v>
      </c>
    </row>
    <row r="415" spans="2:6" hidden="1" outlineLevel="1" x14ac:dyDescent="0.25">
      <c r="B415" s="25"/>
      <c r="E415" s="26" t="s">
        <v>278</v>
      </c>
      <c r="F415" s="27">
        <v>7682.7</v>
      </c>
    </row>
    <row r="416" spans="2:6" hidden="1" outlineLevel="1" x14ac:dyDescent="0.25">
      <c r="B416" s="25"/>
      <c r="E416" s="26" t="s">
        <v>279</v>
      </c>
      <c r="F416" s="27">
        <v>6968</v>
      </c>
    </row>
    <row r="417" spans="2:6" hidden="1" outlineLevel="1" x14ac:dyDescent="0.25">
      <c r="B417" s="25"/>
      <c r="E417" s="26" t="s">
        <v>1027</v>
      </c>
      <c r="F417" s="27">
        <v>4181.38</v>
      </c>
    </row>
    <row r="418" spans="2:6" hidden="1" outlineLevel="1" x14ac:dyDescent="0.25">
      <c r="B418" s="25"/>
      <c r="E418" s="26" t="s">
        <v>280</v>
      </c>
      <c r="F418" s="27">
        <v>7866.8</v>
      </c>
    </row>
    <row r="419" spans="2:6" hidden="1" outlineLevel="1" x14ac:dyDescent="0.25">
      <c r="B419" s="25"/>
      <c r="E419" s="26" t="s">
        <v>281</v>
      </c>
      <c r="F419" s="27">
        <v>7060.94</v>
      </c>
    </row>
    <row r="420" spans="2:6" hidden="1" outlineLevel="1" x14ac:dyDescent="0.25">
      <c r="B420" s="25"/>
      <c r="E420" s="26" t="s">
        <v>282</v>
      </c>
      <c r="F420" s="27">
        <v>12595.64</v>
      </c>
    </row>
    <row r="421" spans="2:6" hidden="1" outlineLevel="1" x14ac:dyDescent="0.25">
      <c r="B421" s="25"/>
      <c r="E421" s="26" t="s">
        <v>283</v>
      </c>
      <c r="F421" s="27">
        <v>12669.16</v>
      </c>
    </row>
    <row r="422" spans="2:6" hidden="1" outlineLevel="1" x14ac:dyDescent="0.25">
      <c r="B422" s="25"/>
      <c r="E422" s="26" t="s">
        <v>845</v>
      </c>
      <c r="F422" s="27">
        <v>5480.51</v>
      </c>
    </row>
    <row r="423" spans="2:6" hidden="1" outlineLevel="1" x14ac:dyDescent="0.25">
      <c r="B423" s="25"/>
      <c r="E423" s="26" t="s">
        <v>284</v>
      </c>
      <c r="F423" s="27">
        <v>7431.29</v>
      </c>
    </row>
    <row r="424" spans="2:6" hidden="1" outlineLevel="1" x14ac:dyDescent="0.25">
      <c r="B424" s="25"/>
      <c r="E424" s="26" t="s">
        <v>1028</v>
      </c>
      <c r="F424" s="27">
        <v>4084.42</v>
      </c>
    </row>
    <row r="425" spans="2:6" hidden="1" outlineLevel="1" x14ac:dyDescent="0.25">
      <c r="B425" s="25"/>
      <c r="E425" s="26" t="s">
        <v>285</v>
      </c>
      <c r="F425" s="27">
        <v>7158.44</v>
      </c>
    </row>
    <row r="426" spans="2:6" hidden="1" outlineLevel="1" x14ac:dyDescent="0.25">
      <c r="B426" s="25"/>
      <c r="E426" s="26" t="s">
        <v>286</v>
      </c>
      <c r="F426" s="27">
        <v>8695.23</v>
      </c>
    </row>
    <row r="427" spans="2:6" hidden="1" outlineLevel="1" x14ac:dyDescent="0.25">
      <c r="B427" s="25"/>
      <c r="E427" s="26" t="s">
        <v>287</v>
      </c>
      <c r="F427" s="27">
        <v>7857.43</v>
      </c>
    </row>
    <row r="428" spans="2:6" hidden="1" outlineLevel="1" x14ac:dyDescent="0.25">
      <c r="B428" s="25"/>
      <c r="E428" s="26" t="s">
        <v>288</v>
      </c>
      <c r="F428" s="27">
        <v>62551.040000000001</v>
      </c>
    </row>
    <row r="429" spans="2:6" hidden="1" outlineLevel="1" x14ac:dyDescent="0.25">
      <c r="B429" s="25"/>
      <c r="E429" s="26" t="s">
        <v>289</v>
      </c>
      <c r="F429" s="27">
        <v>5900.78</v>
      </c>
    </row>
    <row r="430" spans="2:6" hidden="1" outlineLevel="1" x14ac:dyDescent="0.25">
      <c r="B430" s="25"/>
      <c r="E430" s="26" t="s">
        <v>290</v>
      </c>
      <c r="F430" s="27">
        <v>19174.28</v>
      </c>
    </row>
    <row r="431" spans="2:6" hidden="1" outlineLevel="1" x14ac:dyDescent="0.25">
      <c r="B431" s="25"/>
      <c r="E431" s="26" t="s">
        <v>291</v>
      </c>
      <c r="F431" s="27">
        <v>32674.58</v>
      </c>
    </row>
    <row r="432" spans="2:6" hidden="1" outlineLevel="1" x14ac:dyDescent="0.25">
      <c r="B432" s="25"/>
      <c r="E432" s="26" t="s">
        <v>292</v>
      </c>
      <c r="F432" s="27">
        <v>5829.41</v>
      </c>
    </row>
    <row r="433" spans="2:6" hidden="1" outlineLevel="1" x14ac:dyDescent="0.25">
      <c r="B433" s="25"/>
      <c r="E433" s="26" t="s">
        <v>293</v>
      </c>
      <c r="F433" s="27">
        <v>78067.31</v>
      </c>
    </row>
    <row r="434" spans="2:6" hidden="1" outlineLevel="1" x14ac:dyDescent="0.25">
      <c r="B434" s="25"/>
      <c r="E434" s="26" t="s">
        <v>294</v>
      </c>
      <c r="F434" s="28">
        <v>82997.429999999993</v>
      </c>
    </row>
    <row r="435" spans="2:6" hidden="1" outlineLevel="1" x14ac:dyDescent="0.25">
      <c r="B435" s="25"/>
      <c r="E435" s="26" t="s">
        <v>295</v>
      </c>
      <c r="F435" s="27">
        <v>31082.91</v>
      </c>
    </row>
    <row r="436" spans="2:6" hidden="1" outlineLevel="1" x14ac:dyDescent="0.25">
      <c r="B436" s="25"/>
      <c r="E436" s="26" t="s">
        <v>296</v>
      </c>
      <c r="F436" s="27">
        <v>84763.72</v>
      </c>
    </row>
    <row r="437" spans="2:6" hidden="1" outlineLevel="1" x14ac:dyDescent="0.25">
      <c r="B437" s="25"/>
      <c r="E437" s="26" t="s">
        <v>297</v>
      </c>
      <c r="F437" s="27">
        <v>10751.7</v>
      </c>
    </row>
    <row r="438" spans="2:6" hidden="1" outlineLevel="1" x14ac:dyDescent="0.25">
      <c r="B438" s="25"/>
      <c r="E438" s="26" t="s">
        <v>912</v>
      </c>
      <c r="F438" s="27">
        <v>7509.41</v>
      </c>
    </row>
    <row r="439" spans="2:6" hidden="1" outlineLevel="1" x14ac:dyDescent="0.25">
      <c r="B439" s="25"/>
      <c r="E439" s="26" t="s">
        <v>298</v>
      </c>
      <c r="F439" s="27">
        <v>46545.35</v>
      </c>
    </row>
    <row r="440" spans="2:6" hidden="1" outlineLevel="1" x14ac:dyDescent="0.25">
      <c r="B440" s="25"/>
      <c r="E440" s="26" t="s">
        <v>299</v>
      </c>
      <c r="F440" s="27">
        <v>25808.18</v>
      </c>
    </row>
    <row r="441" spans="2:6" hidden="1" outlineLevel="1" x14ac:dyDescent="0.25">
      <c r="B441" s="25"/>
      <c r="E441" s="26" t="s">
        <v>1029</v>
      </c>
      <c r="F441" s="27">
        <v>4118.55</v>
      </c>
    </row>
    <row r="442" spans="2:6" hidden="1" outlineLevel="1" x14ac:dyDescent="0.25">
      <c r="B442" s="25"/>
      <c r="E442" s="26" t="s">
        <v>1030</v>
      </c>
      <c r="F442" s="27">
        <v>4017.66</v>
      </c>
    </row>
    <row r="443" spans="2:6" hidden="1" outlineLevel="1" x14ac:dyDescent="0.25">
      <c r="B443" s="25"/>
      <c r="E443" s="26" t="s">
        <v>913</v>
      </c>
      <c r="F443" s="27">
        <v>5523.34</v>
      </c>
    </row>
    <row r="444" spans="2:6" hidden="1" outlineLevel="1" x14ac:dyDescent="0.25">
      <c r="B444" s="25"/>
      <c r="E444" s="26" t="s">
        <v>300</v>
      </c>
      <c r="F444" s="27">
        <v>8280.98</v>
      </c>
    </row>
    <row r="445" spans="2:6" hidden="1" outlineLevel="1" x14ac:dyDescent="0.25">
      <c r="B445" s="25"/>
      <c r="E445" s="26" t="s">
        <v>301</v>
      </c>
      <c r="F445" s="27">
        <v>7535.58</v>
      </c>
    </row>
    <row r="446" spans="2:6" hidden="1" outlineLevel="1" x14ac:dyDescent="0.25">
      <c r="B446" s="25"/>
      <c r="E446" s="26" t="s">
        <v>302</v>
      </c>
      <c r="F446" s="27">
        <v>6500.42</v>
      </c>
    </row>
    <row r="447" spans="2:6" hidden="1" outlineLevel="1" x14ac:dyDescent="0.25">
      <c r="B447" s="25"/>
      <c r="E447" s="26" t="s">
        <v>1031</v>
      </c>
      <c r="F447" s="27">
        <v>4142.5600000000004</v>
      </c>
    </row>
    <row r="448" spans="2:6" hidden="1" outlineLevel="1" x14ac:dyDescent="0.25">
      <c r="B448" s="25"/>
      <c r="E448" s="26" t="s">
        <v>303</v>
      </c>
      <c r="F448" s="27">
        <v>64058.8</v>
      </c>
    </row>
    <row r="449" spans="2:6" hidden="1" outlineLevel="1" x14ac:dyDescent="0.25">
      <c r="B449" s="25"/>
      <c r="E449" s="26" t="s">
        <v>304</v>
      </c>
      <c r="F449" s="27">
        <v>22194.85</v>
      </c>
    </row>
    <row r="450" spans="2:6" hidden="1" outlineLevel="1" x14ac:dyDescent="0.25">
      <c r="B450" s="25"/>
      <c r="E450" s="26" t="s">
        <v>305</v>
      </c>
      <c r="F450" s="27">
        <v>5910.14</v>
      </c>
    </row>
    <row r="451" spans="2:6" hidden="1" outlineLevel="1" x14ac:dyDescent="0.25">
      <c r="B451" s="25"/>
      <c r="E451" s="26" t="s">
        <v>306</v>
      </c>
      <c r="F451" s="27">
        <v>7196.85</v>
      </c>
    </row>
    <row r="452" spans="2:6" hidden="1" outlineLevel="1" x14ac:dyDescent="0.25">
      <c r="B452" s="25"/>
      <c r="E452" s="26" t="s">
        <v>307</v>
      </c>
      <c r="F452" s="27">
        <v>21479.74</v>
      </c>
    </row>
    <row r="453" spans="2:6" hidden="1" outlineLevel="1" x14ac:dyDescent="0.25">
      <c r="B453" s="25"/>
      <c r="E453" s="26" t="s">
        <v>308</v>
      </c>
      <c r="F453" s="27">
        <v>11704.34</v>
      </c>
    </row>
    <row r="454" spans="2:6" hidden="1" outlineLevel="1" x14ac:dyDescent="0.25">
      <c r="B454" s="25"/>
      <c r="E454" s="26" t="s">
        <v>309</v>
      </c>
      <c r="F454" s="27">
        <v>11275.18</v>
      </c>
    </row>
    <row r="455" spans="2:6" hidden="1" outlineLevel="1" x14ac:dyDescent="0.25">
      <c r="B455" s="25"/>
      <c r="E455" s="26" t="s">
        <v>1032</v>
      </c>
      <c r="F455" s="27">
        <v>4205.5200000000004</v>
      </c>
    </row>
    <row r="456" spans="2:6" hidden="1" outlineLevel="1" x14ac:dyDescent="0.25">
      <c r="B456" s="25"/>
      <c r="E456" s="26" t="s">
        <v>310</v>
      </c>
      <c r="F456" s="27">
        <v>4875.6499999999996</v>
      </c>
    </row>
    <row r="457" spans="2:6" hidden="1" outlineLevel="1" x14ac:dyDescent="0.25">
      <c r="B457" s="25"/>
      <c r="E457" s="26" t="s">
        <v>311</v>
      </c>
      <c r="F457" s="27">
        <v>8169.59</v>
      </c>
    </row>
    <row r="458" spans="2:6" hidden="1" outlineLevel="1" x14ac:dyDescent="0.25">
      <c r="B458" s="25"/>
      <c r="E458" s="26" t="s">
        <v>846</v>
      </c>
      <c r="F458" s="27">
        <v>4296.34</v>
      </c>
    </row>
    <row r="459" spans="2:6" hidden="1" outlineLevel="1" x14ac:dyDescent="0.25">
      <c r="B459" s="25"/>
      <c r="E459" s="26" t="s">
        <v>312</v>
      </c>
      <c r="F459" s="27">
        <v>5396.27</v>
      </c>
    </row>
    <row r="460" spans="2:6" hidden="1" outlineLevel="1" x14ac:dyDescent="0.25">
      <c r="B460" s="25"/>
      <c r="E460" s="26" t="s">
        <v>313</v>
      </c>
      <c r="F460" s="27">
        <v>5045.75</v>
      </c>
    </row>
    <row r="461" spans="2:6" hidden="1" outlineLevel="1" x14ac:dyDescent="0.25">
      <c r="B461" s="25"/>
      <c r="E461" s="26" t="s">
        <v>847</v>
      </c>
      <c r="F461" s="27">
        <v>8455.57</v>
      </c>
    </row>
    <row r="462" spans="2:6" hidden="1" outlineLevel="1" x14ac:dyDescent="0.25">
      <c r="B462" s="25"/>
      <c r="E462" s="26" t="s">
        <v>314</v>
      </c>
      <c r="F462" s="27">
        <v>6404.15</v>
      </c>
    </row>
    <row r="463" spans="2:6" hidden="1" outlineLevel="1" x14ac:dyDescent="0.25">
      <c r="B463" s="25"/>
      <c r="E463" s="26" t="s">
        <v>1033</v>
      </c>
      <c r="F463" s="27">
        <v>5385.04</v>
      </c>
    </row>
    <row r="464" spans="2:6" hidden="1" outlineLevel="1" x14ac:dyDescent="0.25">
      <c r="B464" s="25"/>
      <c r="E464" s="26" t="s">
        <v>848</v>
      </c>
      <c r="F464" s="27">
        <v>4392.4399999999996</v>
      </c>
    </row>
    <row r="465" spans="1:6" hidden="1" outlineLevel="1" x14ac:dyDescent="0.25">
      <c r="B465" s="25"/>
      <c r="E465" s="26" t="s">
        <v>849</v>
      </c>
      <c r="F465" s="27">
        <v>6155.14</v>
      </c>
    </row>
    <row r="466" spans="1:6" hidden="1" outlineLevel="1" x14ac:dyDescent="0.25">
      <c r="B466" s="25"/>
      <c r="E466" s="26" t="s">
        <v>315</v>
      </c>
      <c r="F466" s="27">
        <v>29101.68</v>
      </c>
    </row>
    <row r="467" spans="1:6" hidden="1" outlineLevel="1" x14ac:dyDescent="0.25">
      <c r="B467" s="25"/>
      <c r="E467" s="26" t="s">
        <v>316</v>
      </c>
      <c r="F467" s="27">
        <v>6089.61</v>
      </c>
    </row>
    <row r="468" spans="1:6" hidden="1" outlineLevel="1" x14ac:dyDescent="0.25">
      <c r="B468" s="25"/>
      <c r="E468" s="26" t="s">
        <v>317</v>
      </c>
      <c r="F468" s="27">
        <v>6418.99</v>
      </c>
    </row>
    <row r="469" spans="1:6" hidden="1" outlineLevel="1" x14ac:dyDescent="0.25">
      <c r="B469" s="25"/>
      <c r="E469" s="26" t="s">
        <v>914</v>
      </c>
      <c r="F469" s="27">
        <v>4876.22</v>
      </c>
    </row>
    <row r="470" spans="1:6" ht="38.25" collapsed="1" x14ac:dyDescent="0.25">
      <c r="A470" s="6" t="s">
        <v>6</v>
      </c>
      <c r="B470" s="20" t="s">
        <v>318</v>
      </c>
      <c r="C470" s="21">
        <v>4716042538</v>
      </c>
      <c r="D470" s="22" t="s">
        <v>11</v>
      </c>
      <c r="E470" s="21"/>
      <c r="F470" s="7">
        <f>F471+F472</f>
        <v>195243.49999999994</v>
      </c>
    </row>
    <row r="471" spans="1:6" x14ac:dyDescent="0.25">
      <c r="A471" s="8"/>
      <c r="B471" s="23"/>
      <c r="C471" s="10"/>
      <c r="D471" s="11" t="s">
        <v>8</v>
      </c>
      <c r="E471" s="12"/>
      <c r="F471" s="24"/>
    </row>
    <row r="472" spans="1:6" x14ac:dyDescent="0.25">
      <c r="A472" s="14"/>
      <c r="B472" s="15"/>
      <c r="C472" s="16"/>
      <c r="D472" s="17" t="s">
        <v>9</v>
      </c>
      <c r="E472" s="18"/>
      <c r="F472" s="19">
        <f>SUM(F473:F497)</f>
        <v>195243.49999999994</v>
      </c>
    </row>
    <row r="473" spans="1:6" hidden="1" outlineLevel="1" x14ac:dyDescent="0.25">
      <c r="B473" s="25"/>
      <c r="E473" s="26" t="s">
        <v>1034</v>
      </c>
      <c r="F473" s="27">
        <v>4902.76</v>
      </c>
    </row>
    <row r="474" spans="1:6" hidden="1" outlineLevel="1" x14ac:dyDescent="0.25">
      <c r="B474" s="25"/>
      <c r="E474" s="26" t="s">
        <v>319</v>
      </c>
      <c r="F474" s="27">
        <v>11359.34</v>
      </c>
    </row>
    <row r="475" spans="1:6" hidden="1" outlineLevel="1" x14ac:dyDescent="0.25">
      <c r="B475" s="25"/>
      <c r="E475" s="26" t="s">
        <v>915</v>
      </c>
      <c r="F475" s="27">
        <v>7835.08</v>
      </c>
    </row>
    <row r="476" spans="1:6" hidden="1" outlineLevel="1" x14ac:dyDescent="0.25">
      <c r="B476" s="25"/>
      <c r="E476" s="26" t="s">
        <v>320</v>
      </c>
      <c r="F476" s="27">
        <v>5068.53</v>
      </c>
    </row>
    <row r="477" spans="1:6" hidden="1" outlineLevel="1" x14ac:dyDescent="0.25">
      <c r="B477" s="25"/>
      <c r="E477" s="26" t="s">
        <v>321</v>
      </c>
      <c r="F477" s="27">
        <v>10682.98</v>
      </c>
    </row>
    <row r="478" spans="1:6" hidden="1" outlineLevel="1" x14ac:dyDescent="0.25">
      <c r="B478" s="25"/>
      <c r="E478" s="26" t="s">
        <v>322</v>
      </c>
      <c r="F478" s="27">
        <v>10682.98</v>
      </c>
    </row>
    <row r="479" spans="1:6" hidden="1" outlineLevel="1" x14ac:dyDescent="0.25">
      <c r="B479" s="25"/>
      <c r="E479" s="26" t="s">
        <v>1035</v>
      </c>
      <c r="F479" s="27">
        <v>4702.92</v>
      </c>
    </row>
    <row r="480" spans="1:6" hidden="1" outlineLevel="1" x14ac:dyDescent="0.25">
      <c r="B480" s="25"/>
      <c r="E480" s="26" t="s">
        <v>323</v>
      </c>
      <c r="F480" s="27">
        <v>9623.93</v>
      </c>
    </row>
    <row r="481" spans="2:6" hidden="1" outlineLevel="1" x14ac:dyDescent="0.25">
      <c r="B481" s="25"/>
      <c r="E481" s="26" t="s">
        <v>850</v>
      </c>
      <c r="F481" s="28">
        <v>4692.47</v>
      </c>
    </row>
    <row r="482" spans="2:6" hidden="1" outlineLevel="1" x14ac:dyDescent="0.25">
      <c r="B482" s="25"/>
      <c r="E482" s="26" t="s">
        <v>324</v>
      </c>
      <c r="F482" s="27">
        <v>11359.34</v>
      </c>
    </row>
    <row r="483" spans="2:6" hidden="1" outlineLevel="1" x14ac:dyDescent="0.25">
      <c r="B483" s="25"/>
      <c r="E483" s="26" t="s">
        <v>851</v>
      </c>
      <c r="F483" s="28">
        <v>4532.3999999999996</v>
      </c>
    </row>
    <row r="484" spans="2:6" hidden="1" outlineLevel="1" x14ac:dyDescent="0.25">
      <c r="B484" s="25"/>
      <c r="E484" s="26" t="s">
        <v>325</v>
      </c>
      <c r="F484" s="27">
        <v>7982.92</v>
      </c>
    </row>
    <row r="485" spans="2:6" hidden="1" outlineLevel="1" x14ac:dyDescent="0.25">
      <c r="B485" s="25"/>
      <c r="E485" s="26" t="s">
        <v>326</v>
      </c>
      <c r="F485" s="27">
        <v>15934.76</v>
      </c>
    </row>
    <row r="486" spans="2:6" hidden="1" outlineLevel="1" x14ac:dyDescent="0.25">
      <c r="B486" s="25"/>
      <c r="E486" s="26" t="s">
        <v>327</v>
      </c>
      <c r="F486" s="27">
        <v>8464.92</v>
      </c>
    </row>
    <row r="487" spans="2:6" hidden="1" outlineLevel="1" x14ac:dyDescent="0.25">
      <c r="B487" s="25"/>
      <c r="E487" s="26" t="s">
        <v>1036</v>
      </c>
      <c r="F487" s="27">
        <v>4164.26</v>
      </c>
    </row>
    <row r="488" spans="2:6" hidden="1" outlineLevel="1" x14ac:dyDescent="0.25">
      <c r="B488" s="25"/>
      <c r="E488" s="26" t="s">
        <v>328</v>
      </c>
      <c r="F488" s="27">
        <v>11359.34</v>
      </c>
    </row>
    <row r="489" spans="2:6" hidden="1" outlineLevel="1" x14ac:dyDescent="0.25">
      <c r="B489" s="25"/>
      <c r="E489" s="26" t="s">
        <v>329</v>
      </c>
      <c r="F489" s="27">
        <v>11359.34</v>
      </c>
    </row>
    <row r="490" spans="2:6" hidden="1" outlineLevel="1" x14ac:dyDescent="0.25">
      <c r="B490" s="25"/>
      <c r="E490" s="26" t="s">
        <v>1098</v>
      </c>
      <c r="F490" s="27">
        <v>4751.04</v>
      </c>
    </row>
    <row r="491" spans="2:6" hidden="1" outlineLevel="1" x14ac:dyDescent="0.25">
      <c r="B491" s="25"/>
      <c r="E491" s="26" t="s">
        <v>916</v>
      </c>
      <c r="F491" s="27">
        <v>6448.48</v>
      </c>
    </row>
    <row r="492" spans="2:6" hidden="1" outlineLevel="1" x14ac:dyDescent="0.25">
      <c r="B492" s="25"/>
      <c r="E492" s="26" t="s">
        <v>917</v>
      </c>
      <c r="F492" s="27">
        <v>5810.4</v>
      </c>
    </row>
    <row r="493" spans="2:6" hidden="1" outlineLevel="1" x14ac:dyDescent="0.25">
      <c r="B493" s="25"/>
      <c r="E493" s="26" t="s">
        <v>918</v>
      </c>
      <c r="F493" s="27">
        <v>5810.4</v>
      </c>
    </row>
    <row r="494" spans="2:6" hidden="1" outlineLevel="1" x14ac:dyDescent="0.25">
      <c r="B494" s="25"/>
      <c r="E494" s="26" t="s">
        <v>330</v>
      </c>
      <c r="F494" s="27">
        <v>7789.52</v>
      </c>
    </row>
    <row r="495" spans="2:6" hidden="1" outlineLevel="1" x14ac:dyDescent="0.25">
      <c r="B495" s="25"/>
      <c r="E495" s="26" t="s">
        <v>331</v>
      </c>
      <c r="F495" s="27">
        <v>7072.33</v>
      </c>
    </row>
    <row r="496" spans="2:6" hidden="1" outlineLevel="1" x14ac:dyDescent="0.25">
      <c r="B496" s="25"/>
      <c r="E496" s="26" t="s">
        <v>332</v>
      </c>
      <c r="F496" s="27">
        <v>6426.53</v>
      </c>
    </row>
    <row r="497" spans="1:6" hidden="1" outlineLevel="1" x14ac:dyDescent="0.25">
      <c r="B497" s="25"/>
      <c r="E497" s="26" t="s">
        <v>333</v>
      </c>
      <c r="F497" s="27">
        <v>6426.53</v>
      </c>
    </row>
    <row r="498" spans="1:6" ht="38.25" collapsed="1" x14ac:dyDescent="0.25">
      <c r="A498" s="6" t="s">
        <v>6</v>
      </c>
      <c r="B498" s="20" t="s">
        <v>334</v>
      </c>
      <c r="C498" s="21">
        <v>4716038813</v>
      </c>
      <c r="D498" s="22" t="s">
        <v>11</v>
      </c>
      <c r="E498" s="21"/>
      <c r="F498" s="7">
        <f>F499+F500</f>
        <v>78505.87</v>
      </c>
    </row>
    <row r="499" spans="1:6" x14ac:dyDescent="0.25">
      <c r="A499" s="8"/>
      <c r="B499" s="23"/>
      <c r="C499" s="10"/>
      <c r="D499" s="11" t="s">
        <v>8</v>
      </c>
      <c r="E499" s="12"/>
      <c r="F499" s="24"/>
    </row>
    <row r="500" spans="1:6" x14ac:dyDescent="0.25">
      <c r="A500" s="14"/>
      <c r="B500" s="15"/>
      <c r="C500" s="16"/>
      <c r="D500" s="17" t="s">
        <v>9</v>
      </c>
      <c r="E500" s="18"/>
      <c r="F500" s="19">
        <f>SUM(F501:F510)</f>
        <v>78505.87</v>
      </c>
    </row>
    <row r="501" spans="1:6" hidden="1" outlineLevel="1" x14ac:dyDescent="0.25">
      <c r="B501" s="25"/>
      <c r="E501" s="26" t="s">
        <v>335</v>
      </c>
      <c r="F501" s="27">
        <v>7156.15</v>
      </c>
    </row>
    <row r="502" spans="1:6" hidden="1" outlineLevel="1" x14ac:dyDescent="0.25">
      <c r="B502" s="25"/>
      <c r="E502" s="26" t="s">
        <v>1037</v>
      </c>
      <c r="F502" s="27">
        <v>4070.57</v>
      </c>
    </row>
    <row r="503" spans="1:6" hidden="1" outlineLevel="1" x14ac:dyDescent="0.25">
      <c r="B503" s="25"/>
      <c r="E503" s="26" t="s">
        <v>336</v>
      </c>
      <c r="F503" s="27">
        <v>11799.6</v>
      </c>
    </row>
    <row r="504" spans="1:6" hidden="1" outlineLevel="1" x14ac:dyDescent="0.25">
      <c r="B504" s="25"/>
      <c r="E504" s="26" t="s">
        <v>1038</v>
      </c>
      <c r="F504" s="27">
        <v>4845.12</v>
      </c>
    </row>
    <row r="505" spans="1:6" hidden="1" outlineLevel="1" x14ac:dyDescent="0.25">
      <c r="B505" s="25"/>
      <c r="E505" s="26" t="s">
        <v>1039</v>
      </c>
      <c r="F505" s="27">
        <v>4571.78</v>
      </c>
    </row>
    <row r="506" spans="1:6" hidden="1" outlineLevel="1" x14ac:dyDescent="0.25">
      <c r="B506" s="25"/>
      <c r="E506" s="26" t="s">
        <v>337</v>
      </c>
      <c r="F506" s="27">
        <v>14060.14</v>
      </c>
    </row>
    <row r="507" spans="1:6" hidden="1" outlineLevel="1" x14ac:dyDescent="0.25">
      <c r="B507" s="25"/>
      <c r="E507" s="26" t="s">
        <v>338</v>
      </c>
      <c r="F507" s="27">
        <v>13320.69</v>
      </c>
    </row>
    <row r="508" spans="1:6" hidden="1" outlineLevel="1" x14ac:dyDescent="0.25">
      <c r="B508" s="25"/>
      <c r="E508" s="26" t="s">
        <v>1040</v>
      </c>
      <c r="F508" s="27">
        <v>5999.97</v>
      </c>
    </row>
    <row r="509" spans="1:6" hidden="1" outlineLevel="1" x14ac:dyDescent="0.25">
      <c r="B509" s="25"/>
      <c r="E509" s="26" t="s">
        <v>339</v>
      </c>
      <c r="F509" s="27">
        <v>8169.2</v>
      </c>
    </row>
    <row r="510" spans="1:6" hidden="1" outlineLevel="1" x14ac:dyDescent="0.25">
      <c r="B510" s="25"/>
      <c r="E510" s="26" t="s">
        <v>1041</v>
      </c>
      <c r="F510" s="27">
        <v>4512.6499999999996</v>
      </c>
    </row>
    <row r="511" spans="1:6" ht="25.5" collapsed="1" x14ac:dyDescent="0.25">
      <c r="A511" s="6" t="s">
        <v>6</v>
      </c>
      <c r="B511" s="20" t="s">
        <v>340</v>
      </c>
      <c r="C511" s="21">
        <v>4716030412</v>
      </c>
      <c r="D511" s="22" t="s">
        <v>11</v>
      </c>
      <c r="E511" s="21"/>
      <c r="F511" s="7">
        <f>F512+F513</f>
        <v>6835772.3999999911</v>
      </c>
    </row>
    <row r="512" spans="1:6" x14ac:dyDescent="0.25">
      <c r="A512" s="8"/>
      <c r="B512" s="23"/>
      <c r="C512" s="10"/>
      <c r="D512" s="11" t="s">
        <v>8</v>
      </c>
      <c r="E512" s="12"/>
      <c r="F512" s="24"/>
    </row>
    <row r="513" spans="1:6" x14ac:dyDescent="0.25">
      <c r="A513" s="14"/>
      <c r="B513" s="15"/>
      <c r="C513" s="16"/>
      <c r="D513" s="17" t="s">
        <v>9</v>
      </c>
      <c r="E513" s="18"/>
      <c r="F513" s="19">
        <f>SUM(F514:F860)</f>
        <v>6835772.3999999911</v>
      </c>
    </row>
    <row r="514" spans="1:6" hidden="1" outlineLevel="1" x14ac:dyDescent="0.25">
      <c r="B514" s="25"/>
      <c r="E514" s="26" t="s">
        <v>1042</v>
      </c>
      <c r="F514" s="27">
        <v>4751.04</v>
      </c>
    </row>
    <row r="515" spans="1:6" hidden="1" outlineLevel="1" x14ac:dyDescent="0.25">
      <c r="B515" s="25"/>
      <c r="E515" s="26" t="s">
        <v>341</v>
      </c>
      <c r="F515" s="27">
        <v>27014.68</v>
      </c>
    </row>
    <row r="516" spans="1:6" hidden="1" outlineLevel="1" x14ac:dyDescent="0.25">
      <c r="B516" s="25"/>
      <c r="E516" s="26" t="s">
        <v>342</v>
      </c>
      <c r="F516" s="27">
        <v>26039.93</v>
      </c>
    </row>
    <row r="517" spans="1:6" hidden="1" outlineLevel="1" x14ac:dyDescent="0.25">
      <c r="B517" s="25"/>
      <c r="E517" s="26" t="s">
        <v>343</v>
      </c>
      <c r="F517" s="27">
        <v>5900.32</v>
      </c>
    </row>
    <row r="518" spans="1:6" hidden="1" outlineLevel="1" x14ac:dyDescent="0.25">
      <c r="B518" s="25"/>
      <c r="E518" s="26" t="s">
        <v>344</v>
      </c>
      <c r="F518" s="27">
        <v>36407</v>
      </c>
    </row>
    <row r="519" spans="1:6" hidden="1" outlineLevel="1" x14ac:dyDescent="0.25">
      <c r="B519" s="25"/>
      <c r="E519" s="26" t="s">
        <v>345</v>
      </c>
      <c r="F519" s="27">
        <v>15144.92</v>
      </c>
    </row>
    <row r="520" spans="1:6" hidden="1" outlineLevel="1" x14ac:dyDescent="0.25">
      <c r="B520" s="25"/>
      <c r="E520" s="26" t="s">
        <v>346</v>
      </c>
      <c r="F520" s="27">
        <v>22003.98</v>
      </c>
    </row>
    <row r="521" spans="1:6" hidden="1" outlineLevel="1" x14ac:dyDescent="0.25">
      <c r="B521" s="25"/>
      <c r="E521" s="26" t="s">
        <v>347</v>
      </c>
      <c r="F521" s="27">
        <v>45316.26</v>
      </c>
    </row>
    <row r="522" spans="1:6" hidden="1" outlineLevel="1" x14ac:dyDescent="0.25">
      <c r="B522" s="25"/>
      <c r="E522" s="26" t="s">
        <v>348</v>
      </c>
      <c r="F522" s="27">
        <v>8915.4</v>
      </c>
    </row>
    <row r="523" spans="1:6" hidden="1" outlineLevel="1" x14ac:dyDescent="0.25">
      <c r="B523" s="25"/>
      <c r="E523" s="26" t="s">
        <v>349</v>
      </c>
      <c r="F523" s="27">
        <v>16840.32</v>
      </c>
    </row>
    <row r="524" spans="1:6" hidden="1" outlineLevel="1" x14ac:dyDescent="0.25">
      <c r="B524" s="25"/>
      <c r="E524" s="26" t="s">
        <v>350</v>
      </c>
      <c r="F524" s="27">
        <v>25659.47</v>
      </c>
    </row>
    <row r="525" spans="1:6" hidden="1" outlineLevel="1" x14ac:dyDescent="0.25">
      <c r="B525" s="25"/>
      <c r="E525" s="26" t="s">
        <v>351</v>
      </c>
      <c r="F525" s="27">
        <v>28529.67</v>
      </c>
    </row>
    <row r="526" spans="1:6" hidden="1" outlineLevel="1" x14ac:dyDescent="0.25">
      <c r="B526" s="25"/>
      <c r="E526" s="26" t="s">
        <v>352</v>
      </c>
      <c r="F526" s="27">
        <v>21398.17</v>
      </c>
    </row>
    <row r="527" spans="1:6" hidden="1" outlineLevel="1" x14ac:dyDescent="0.25">
      <c r="B527" s="25"/>
      <c r="E527" s="26" t="s">
        <v>353</v>
      </c>
      <c r="F527" s="27">
        <v>30988.63</v>
      </c>
    </row>
    <row r="528" spans="1:6" hidden="1" outlineLevel="1" x14ac:dyDescent="0.25">
      <c r="B528" s="25"/>
      <c r="E528" s="26" t="s">
        <v>354</v>
      </c>
      <c r="F528" s="28">
        <v>7126.56</v>
      </c>
    </row>
    <row r="529" spans="2:6" hidden="1" outlineLevel="1" x14ac:dyDescent="0.25">
      <c r="B529" s="25"/>
      <c r="E529" s="26" t="s">
        <v>355</v>
      </c>
      <c r="F529" s="27">
        <v>41018.620000000003</v>
      </c>
    </row>
    <row r="530" spans="2:6" hidden="1" outlineLevel="1" x14ac:dyDescent="0.25">
      <c r="B530" s="25"/>
      <c r="E530" s="26" t="s">
        <v>356</v>
      </c>
      <c r="F530" s="27">
        <v>9817.58</v>
      </c>
    </row>
    <row r="531" spans="2:6" hidden="1" outlineLevel="1" x14ac:dyDescent="0.25">
      <c r="B531" s="25"/>
      <c r="E531" s="26" t="s">
        <v>357</v>
      </c>
      <c r="F531" s="27">
        <v>18664.8</v>
      </c>
    </row>
    <row r="532" spans="2:6" hidden="1" outlineLevel="1" x14ac:dyDescent="0.25">
      <c r="B532" s="25"/>
      <c r="E532" s="26" t="s">
        <v>358</v>
      </c>
      <c r="F532" s="27">
        <v>7126.56</v>
      </c>
    </row>
    <row r="533" spans="2:6" hidden="1" outlineLevel="1" x14ac:dyDescent="0.25">
      <c r="B533" s="25"/>
      <c r="E533" s="26" t="s">
        <v>1043</v>
      </c>
      <c r="F533" s="27">
        <v>4210.83</v>
      </c>
    </row>
    <row r="534" spans="2:6" hidden="1" outlineLevel="1" x14ac:dyDescent="0.25">
      <c r="B534" s="25"/>
      <c r="E534" s="26" t="s">
        <v>359</v>
      </c>
      <c r="F534" s="27">
        <v>29515.64</v>
      </c>
    </row>
    <row r="535" spans="2:6" hidden="1" outlineLevel="1" x14ac:dyDescent="0.25">
      <c r="B535" s="25"/>
      <c r="E535" s="26" t="s">
        <v>360</v>
      </c>
      <c r="F535" s="27">
        <v>36407</v>
      </c>
    </row>
    <row r="536" spans="2:6" hidden="1" outlineLevel="1" x14ac:dyDescent="0.25">
      <c r="B536" s="25"/>
      <c r="E536" s="26" t="s">
        <v>1044</v>
      </c>
      <c r="F536" s="27">
        <v>4686.2</v>
      </c>
    </row>
    <row r="537" spans="2:6" hidden="1" outlineLevel="1" x14ac:dyDescent="0.25">
      <c r="B537" s="25"/>
      <c r="E537" s="26" t="s">
        <v>361</v>
      </c>
      <c r="F537" s="27">
        <v>11763.72</v>
      </c>
    </row>
    <row r="538" spans="2:6" hidden="1" outlineLevel="1" x14ac:dyDescent="0.25">
      <c r="B538" s="25"/>
      <c r="E538" s="26" t="s">
        <v>362</v>
      </c>
      <c r="F538" s="27">
        <v>5635.77</v>
      </c>
    </row>
    <row r="539" spans="2:6" hidden="1" outlineLevel="1" x14ac:dyDescent="0.25">
      <c r="B539" s="25"/>
      <c r="E539" s="26" t="s">
        <v>363</v>
      </c>
      <c r="F539" s="27">
        <v>22758.31</v>
      </c>
    </row>
    <row r="540" spans="2:6" hidden="1" outlineLevel="1" x14ac:dyDescent="0.25">
      <c r="B540" s="25"/>
      <c r="E540" s="26" t="s">
        <v>364</v>
      </c>
      <c r="F540" s="27">
        <v>7595.12</v>
      </c>
    </row>
    <row r="541" spans="2:6" hidden="1" outlineLevel="1" x14ac:dyDescent="0.25">
      <c r="B541" s="25"/>
      <c r="E541" s="26" t="s">
        <v>365</v>
      </c>
      <c r="F541" s="27">
        <v>7759.93</v>
      </c>
    </row>
    <row r="542" spans="2:6" hidden="1" outlineLevel="1" x14ac:dyDescent="0.25">
      <c r="B542" s="25"/>
      <c r="E542" s="26" t="s">
        <v>366</v>
      </c>
      <c r="F542" s="27">
        <v>17509.78</v>
      </c>
    </row>
    <row r="543" spans="2:6" hidden="1" outlineLevel="1" x14ac:dyDescent="0.25">
      <c r="B543" s="25"/>
      <c r="E543" s="26" t="s">
        <v>367</v>
      </c>
      <c r="F543" s="27">
        <v>17186.150000000001</v>
      </c>
    </row>
    <row r="544" spans="2:6" hidden="1" outlineLevel="1" x14ac:dyDescent="0.25">
      <c r="B544" s="25"/>
      <c r="E544" s="26" t="s">
        <v>368</v>
      </c>
      <c r="F544" s="28">
        <v>28045.9</v>
      </c>
    </row>
    <row r="545" spans="2:6" hidden="1" outlineLevel="1" x14ac:dyDescent="0.25">
      <c r="B545" s="25"/>
      <c r="E545" s="26" t="s">
        <v>369</v>
      </c>
      <c r="F545" s="27">
        <v>4603.5600000000004</v>
      </c>
    </row>
    <row r="546" spans="2:6" hidden="1" outlineLevel="1" x14ac:dyDescent="0.25">
      <c r="B546" s="25"/>
      <c r="E546" s="26" t="s">
        <v>1045</v>
      </c>
      <c r="F546" s="27">
        <v>4414.4799999999996</v>
      </c>
    </row>
    <row r="547" spans="2:6" hidden="1" outlineLevel="1" x14ac:dyDescent="0.25">
      <c r="B547" s="25"/>
      <c r="E547" s="26" t="s">
        <v>370</v>
      </c>
      <c r="F547" s="27">
        <v>6754.56</v>
      </c>
    </row>
    <row r="548" spans="2:6" hidden="1" outlineLevel="1" x14ac:dyDescent="0.25">
      <c r="B548" s="25"/>
      <c r="E548" s="26" t="s">
        <v>371</v>
      </c>
      <c r="F548" s="27">
        <v>9820.3700000000008</v>
      </c>
    </row>
    <row r="549" spans="2:6" hidden="1" outlineLevel="1" x14ac:dyDescent="0.25">
      <c r="B549" s="25"/>
      <c r="E549" s="26" t="s">
        <v>372</v>
      </c>
      <c r="F549" s="27">
        <v>12607.02</v>
      </c>
    </row>
    <row r="550" spans="2:6" hidden="1" outlineLevel="1" x14ac:dyDescent="0.25">
      <c r="B550" s="25"/>
      <c r="E550" s="26" t="s">
        <v>373</v>
      </c>
      <c r="F550" s="27">
        <v>4033.93</v>
      </c>
    </row>
    <row r="551" spans="2:6" hidden="1" outlineLevel="1" x14ac:dyDescent="0.25">
      <c r="B551" s="25"/>
      <c r="E551" s="26" t="s">
        <v>374</v>
      </c>
      <c r="F551" s="27">
        <v>8370.25</v>
      </c>
    </row>
    <row r="552" spans="2:6" hidden="1" outlineLevel="1" x14ac:dyDescent="0.25">
      <c r="B552" s="25"/>
      <c r="E552" s="26" t="s">
        <v>375</v>
      </c>
      <c r="F552" s="27">
        <v>15957.2</v>
      </c>
    </row>
    <row r="553" spans="2:6" hidden="1" outlineLevel="1" x14ac:dyDescent="0.25">
      <c r="B553" s="25"/>
      <c r="E553" s="26" t="s">
        <v>376</v>
      </c>
      <c r="F553" s="27">
        <v>15676</v>
      </c>
    </row>
    <row r="554" spans="2:6" hidden="1" outlineLevel="1" x14ac:dyDescent="0.25">
      <c r="B554" s="25"/>
      <c r="E554" s="26" t="s">
        <v>377</v>
      </c>
      <c r="F554" s="27">
        <v>25817.200000000001</v>
      </c>
    </row>
    <row r="555" spans="2:6" hidden="1" outlineLevel="1" x14ac:dyDescent="0.25">
      <c r="B555" s="25"/>
      <c r="E555" s="26" t="s">
        <v>378</v>
      </c>
      <c r="F555" s="27">
        <v>15957.2</v>
      </c>
    </row>
    <row r="556" spans="2:6" hidden="1" outlineLevel="1" x14ac:dyDescent="0.25">
      <c r="B556" s="25"/>
      <c r="E556" s="26" t="s">
        <v>379</v>
      </c>
      <c r="F556" s="27">
        <v>33272.39</v>
      </c>
    </row>
    <row r="557" spans="2:6" hidden="1" outlineLevel="1" x14ac:dyDescent="0.25">
      <c r="B557" s="25"/>
      <c r="E557" s="26" t="s">
        <v>919</v>
      </c>
      <c r="F557" s="27">
        <v>5234.74</v>
      </c>
    </row>
    <row r="558" spans="2:6" hidden="1" outlineLevel="1" x14ac:dyDescent="0.25">
      <c r="B558" s="25"/>
      <c r="E558" s="26" t="s">
        <v>380</v>
      </c>
      <c r="F558" s="27">
        <v>34711.08</v>
      </c>
    </row>
    <row r="559" spans="2:6" hidden="1" outlineLevel="1" x14ac:dyDescent="0.25">
      <c r="B559" s="25"/>
      <c r="E559" s="26" t="s">
        <v>381</v>
      </c>
      <c r="F559" s="28">
        <v>9515.98</v>
      </c>
    </row>
    <row r="560" spans="2:6" hidden="1" outlineLevel="1" x14ac:dyDescent="0.25">
      <c r="B560" s="25"/>
      <c r="E560" s="26" t="s">
        <v>382</v>
      </c>
      <c r="F560" s="28">
        <v>13880.4</v>
      </c>
    </row>
    <row r="561" spans="2:6" hidden="1" outlineLevel="1" x14ac:dyDescent="0.25">
      <c r="B561" s="25"/>
      <c r="E561" s="26" t="s">
        <v>383</v>
      </c>
      <c r="F561" s="27">
        <v>32882.959999999999</v>
      </c>
    </row>
    <row r="562" spans="2:6" hidden="1" outlineLevel="1" x14ac:dyDescent="0.25">
      <c r="B562" s="25"/>
      <c r="E562" s="26" t="s">
        <v>384</v>
      </c>
      <c r="F562" s="28">
        <v>7679.44</v>
      </c>
    </row>
    <row r="563" spans="2:6" hidden="1" outlineLevel="1" x14ac:dyDescent="0.25">
      <c r="B563" s="25"/>
      <c r="E563" s="26" t="s">
        <v>385</v>
      </c>
      <c r="F563" s="27">
        <v>42941.84</v>
      </c>
    </row>
    <row r="564" spans="2:6" hidden="1" outlineLevel="1" x14ac:dyDescent="0.25">
      <c r="B564" s="25"/>
      <c r="E564" s="26" t="s">
        <v>1046</v>
      </c>
      <c r="F564" s="27">
        <v>4486.92</v>
      </c>
    </row>
    <row r="565" spans="2:6" hidden="1" outlineLevel="1" x14ac:dyDescent="0.25">
      <c r="B565" s="25"/>
      <c r="E565" s="26" t="s">
        <v>386</v>
      </c>
      <c r="F565" s="27">
        <v>43291.29</v>
      </c>
    </row>
    <row r="566" spans="2:6" hidden="1" outlineLevel="1" x14ac:dyDescent="0.25">
      <c r="B566" s="25"/>
      <c r="E566" s="26" t="s">
        <v>387</v>
      </c>
      <c r="F566" s="28">
        <v>34711.08</v>
      </c>
    </row>
    <row r="567" spans="2:6" hidden="1" outlineLevel="1" x14ac:dyDescent="0.25">
      <c r="B567" s="25"/>
      <c r="E567" s="26" t="s">
        <v>388</v>
      </c>
      <c r="F567" s="27">
        <v>10046.41</v>
      </c>
    </row>
    <row r="568" spans="2:6" hidden="1" outlineLevel="1" x14ac:dyDescent="0.25">
      <c r="B568" s="25"/>
      <c r="E568" s="26" t="s">
        <v>389</v>
      </c>
      <c r="F568" s="27">
        <v>4294.53</v>
      </c>
    </row>
    <row r="569" spans="2:6" hidden="1" outlineLevel="1" x14ac:dyDescent="0.25">
      <c r="B569" s="25"/>
      <c r="E569" s="26" t="s">
        <v>390</v>
      </c>
      <c r="F569" s="27">
        <v>8298.7900000000009</v>
      </c>
    </row>
    <row r="570" spans="2:6" hidden="1" outlineLevel="1" x14ac:dyDescent="0.25">
      <c r="B570" s="25"/>
      <c r="E570" s="26" t="s">
        <v>391</v>
      </c>
      <c r="F570" s="28">
        <v>28452.07</v>
      </c>
    </row>
    <row r="571" spans="2:6" hidden="1" outlineLevel="1" x14ac:dyDescent="0.25">
      <c r="B571" s="25"/>
      <c r="E571" s="26" t="s">
        <v>392</v>
      </c>
      <c r="F571" s="27">
        <v>30359.39</v>
      </c>
    </row>
    <row r="572" spans="2:6" hidden="1" outlineLevel="1" x14ac:dyDescent="0.25">
      <c r="B572" s="25"/>
      <c r="E572" s="26" t="s">
        <v>852</v>
      </c>
      <c r="F572" s="27">
        <v>9471.58</v>
      </c>
    </row>
    <row r="573" spans="2:6" hidden="1" outlineLevel="1" x14ac:dyDescent="0.25">
      <c r="B573" s="25"/>
      <c r="E573" s="26" t="s">
        <v>393</v>
      </c>
      <c r="F573" s="27">
        <v>22808.81</v>
      </c>
    </row>
    <row r="574" spans="2:6" hidden="1" outlineLevel="1" x14ac:dyDescent="0.25">
      <c r="B574" s="25"/>
      <c r="E574" s="26" t="s">
        <v>394</v>
      </c>
      <c r="F574" s="27">
        <v>14949.27</v>
      </c>
    </row>
    <row r="575" spans="2:6" hidden="1" outlineLevel="1" x14ac:dyDescent="0.25">
      <c r="B575" s="25"/>
      <c r="E575" s="26" t="s">
        <v>1047</v>
      </c>
      <c r="F575" s="27">
        <v>4161.37</v>
      </c>
    </row>
    <row r="576" spans="2:6" hidden="1" outlineLevel="1" x14ac:dyDescent="0.25">
      <c r="B576" s="25"/>
      <c r="E576" s="26" t="s">
        <v>395</v>
      </c>
      <c r="F576" s="27">
        <v>10563.61</v>
      </c>
    </row>
    <row r="577" spans="2:6" hidden="1" outlineLevel="1" x14ac:dyDescent="0.25">
      <c r="B577" s="25"/>
      <c r="E577" s="26" t="s">
        <v>1048</v>
      </c>
      <c r="F577" s="27">
        <v>13105.65</v>
      </c>
    </row>
    <row r="578" spans="2:6" hidden="1" outlineLevel="1" x14ac:dyDescent="0.25">
      <c r="B578" s="25"/>
      <c r="E578" s="26" t="s">
        <v>396</v>
      </c>
      <c r="F578" s="27">
        <v>12498.65</v>
      </c>
    </row>
    <row r="579" spans="2:6" hidden="1" outlineLevel="1" x14ac:dyDescent="0.25">
      <c r="B579" s="25"/>
      <c r="E579" s="26" t="s">
        <v>397</v>
      </c>
      <c r="F579" s="27">
        <v>19098.03</v>
      </c>
    </row>
    <row r="580" spans="2:6" hidden="1" outlineLevel="1" x14ac:dyDescent="0.25">
      <c r="B580" s="25"/>
      <c r="E580" s="26" t="s">
        <v>398</v>
      </c>
      <c r="F580" s="27">
        <v>18282.22</v>
      </c>
    </row>
    <row r="581" spans="2:6" hidden="1" outlineLevel="1" x14ac:dyDescent="0.25">
      <c r="B581" s="25"/>
      <c r="E581" s="26" t="s">
        <v>399</v>
      </c>
      <c r="F581" s="27">
        <v>10135.49</v>
      </c>
    </row>
    <row r="582" spans="2:6" hidden="1" outlineLevel="1" x14ac:dyDescent="0.25">
      <c r="B582" s="25"/>
      <c r="E582" s="26" t="s">
        <v>400</v>
      </c>
      <c r="F582" s="27">
        <v>34665.9</v>
      </c>
    </row>
    <row r="583" spans="2:6" hidden="1" outlineLevel="1" x14ac:dyDescent="0.25">
      <c r="B583" s="25"/>
      <c r="E583" s="26" t="s">
        <v>401</v>
      </c>
      <c r="F583" s="27">
        <v>9940.9599999999991</v>
      </c>
    </row>
    <row r="584" spans="2:6" hidden="1" outlineLevel="1" x14ac:dyDescent="0.25">
      <c r="B584" s="25"/>
      <c r="E584" s="26" t="s">
        <v>402</v>
      </c>
      <c r="F584" s="27">
        <v>20075.64</v>
      </c>
    </row>
    <row r="585" spans="2:6" hidden="1" outlineLevel="1" x14ac:dyDescent="0.25">
      <c r="B585" s="25"/>
      <c r="E585" s="26" t="s">
        <v>920</v>
      </c>
      <c r="F585" s="27">
        <v>5275.23</v>
      </c>
    </row>
    <row r="586" spans="2:6" hidden="1" outlineLevel="1" x14ac:dyDescent="0.25">
      <c r="B586" s="25"/>
      <c r="E586" s="26" t="s">
        <v>1049</v>
      </c>
      <c r="F586" s="27">
        <v>5193.79</v>
      </c>
    </row>
    <row r="587" spans="2:6" hidden="1" outlineLevel="1" x14ac:dyDescent="0.25">
      <c r="B587" s="25"/>
      <c r="E587" s="26" t="s">
        <v>1050</v>
      </c>
      <c r="F587" s="27">
        <v>4352.4399999999996</v>
      </c>
    </row>
    <row r="588" spans="2:6" hidden="1" outlineLevel="1" x14ac:dyDescent="0.25">
      <c r="B588" s="25"/>
      <c r="E588" s="26" t="s">
        <v>403</v>
      </c>
      <c r="F588" s="27">
        <v>12019.05</v>
      </c>
    </row>
    <row r="589" spans="2:6" hidden="1" outlineLevel="1" x14ac:dyDescent="0.25">
      <c r="B589" s="25"/>
      <c r="E589" s="26" t="s">
        <v>404</v>
      </c>
      <c r="F589" s="27">
        <v>88076.15</v>
      </c>
    </row>
    <row r="590" spans="2:6" hidden="1" outlineLevel="1" x14ac:dyDescent="0.25">
      <c r="B590" s="25"/>
      <c r="E590" s="26" t="s">
        <v>405</v>
      </c>
      <c r="F590" s="27">
        <v>9770.41</v>
      </c>
    </row>
    <row r="591" spans="2:6" hidden="1" outlineLevel="1" x14ac:dyDescent="0.25">
      <c r="B591" s="25"/>
      <c r="E591" s="26" t="s">
        <v>406</v>
      </c>
      <c r="F591" s="27">
        <v>31777.69</v>
      </c>
    </row>
    <row r="592" spans="2:6" hidden="1" outlineLevel="1" x14ac:dyDescent="0.25">
      <c r="B592" s="25"/>
      <c r="E592" s="26" t="s">
        <v>407</v>
      </c>
      <c r="F592" s="27">
        <v>67313.23</v>
      </c>
    </row>
    <row r="593" spans="2:6" hidden="1" outlineLevel="1" x14ac:dyDescent="0.25">
      <c r="B593" s="25"/>
      <c r="E593" s="26" t="s">
        <v>408</v>
      </c>
      <c r="F593" s="27">
        <v>32694.43</v>
      </c>
    </row>
    <row r="594" spans="2:6" hidden="1" outlineLevel="1" x14ac:dyDescent="0.25">
      <c r="B594" s="25"/>
      <c r="E594" s="26" t="s">
        <v>1051</v>
      </c>
      <c r="F594" s="27">
        <v>4075.2</v>
      </c>
    </row>
    <row r="595" spans="2:6" hidden="1" outlineLevel="1" x14ac:dyDescent="0.25">
      <c r="B595" s="25"/>
      <c r="E595" s="26" t="s">
        <v>409</v>
      </c>
      <c r="F595" s="28">
        <v>6448.61</v>
      </c>
    </row>
    <row r="596" spans="2:6" hidden="1" outlineLevel="1" x14ac:dyDescent="0.25">
      <c r="B596" s="25"/>
      <c r="E596" s="26" t="s">
        <v>921</v>
      </c>
      <c r="F596" s="27">
        <v>4665.71</v>
      </c>
    </row>
    <row r="597" spans="2:6" hidden="1" outlineLevel="1" x14ac:dyDescent="0.25">
      <c r="B597" s="25"/>
      <c r="E597" s="26" t="s">
        <v>1052</v>
      </c>
      <c r="F597" s="27">
        <v>5305.62</v>
      </c>
    </row>
    <row r="598" spans="2:6" hidden="1" outlineLevel="1" x14ac:dyDescent="0.25">
      <c r="B598" s="25"/>
      <c r="E598" s="26" t="s">
        <v>410</v>
      </c>
      <c r="F598" s="27">
        <v>16906.34</v>
      </c>
    </row>
    <row r="599" spans="2:6" hidden="1" outlineLevel="1" x14ac:dyDescent="0.25">
      <c r="B599" s="25"/>
      <c r="E599" s="26" t="s">
        <v>411</v>
      </c>
      <c r="F599" s="27">
        <v>21627.38</v>
      </c>
    </row>
    <row r="600" spans="2:6" hidden="1" outlineLevel="1" x14ac:dyDescent="0.25">
      <c r="B600" s="25"/>
      <c r="E600" s="26" t="s">
        <v>412</v>
      </c>
      <c r="F600" s="28">
        <v>28776.03</v>
      </c>
    </row>
    <row r="601" spans="2:6" hidden="1" outlineLevel="1" x14ac:dyDescent="0.25">
      <c r="B601" s="25"/>
      <c r="E601" s="26" t="s">
        <v>413</v>
      </c>
      <c r="F601" s="27">
        <v>38059.15</v>
      </c>
    </row>
    <row r="602" spans="2:6" hidden="1" outlineLevel="1" x14ac:dyDescent="0.25">
      <c r="B602" s="25"/>
      <c r="E602" s="26" t="s">
        <v>414</v>
      </c>
      <c r="F602" s="27">
        <v>25487.63</v>
      </c>
    </row>
    <row r="603" spans="2:6" hidden="1" outlineLevel="1" x14ac:dyDescent="0.25">
      <c r="B603" s="25"/>
      <c r="E603" s="26" t="s">
        <v>415</v>
      </c>
      <c r="F603" s="27">
        <v>12326.04</v>
      </c>
    </row>
    <row r="604" spans="2:6" hidden="1" outlineLevel="1" x14ac:dyDescent="0.25">
      <c r="B604" s="25"/>
      <c r="E604" s="26" t="s">
        <v>416</v>
      </c>
      <c r="F604" s="27">
        <v>13458.63</v>
      </c>
    </row>
    <row r="605" spans="2:6" hidden="1" outlineLevel="1" x14ac:dyDescent="0.25">
      <c r="B605" s="25"/>
      <c r="E605" s="26" t="s">
        <v>853</v>
      </c>
      <c r="F605" s="27">
        <v>4048.9</v>
      </c>
    </row>
    <row r="606" spans="2:6" hidden="1" outlineLevel="1" x14ac:dyDescent="0.25">
      <c r="B606" s="25"/>
      <c r="E606" s="26" t="s">
        <v>417</v>
      </c>
      <c r="F606" s="28">
        <v>4183.4399999999996</v>
      </c>
    </row>
    <row r="607" spans="2:6" hidden="1" outlineLevel="1" x14ac:dyDescent="0.25">
      <c r="B607" s="25"/>
      <c r="E607" s="26" t="s">
        <v>418</v>
      </c>
      <c r="F607" s="27">
        <v>8914.0300000000007</v>
      </c>
    </row>
    <row r="608" spans="2:6" hidden="1" outlineLevel="1" x14ac:dyDescent="0.25">
      <c r="B608" s="25"/>
      <c r="E608" s="26" t="s">
        <v>854</v>
      </c>
      <c r="F608" s="28">
        <v>5752.83</v>
      </c>
    </row>
    <row r="609" spans="2:6" hidden="1" outlineLevel="1" x14ac:dyDescent="0.25">
      <c r="B609" s="25"/>
      <c r="E609" s="26" t="s">
        <v>922</v>
      </c>
      <c r="F609" s="27">
        <v>14093.6</v>
      </c>
    </row>
    <row r="610" spans="2:6" hidden="1" outlineLevel="1" x14ac:dyDescent="0.25">
      <c r="B610" s="25"/>
      <c r="E610" s="26" t="s">
        <v>1053</v>
      </c>
      <c r="F610" s="27">
        <v>4078.8</v>
      </c>
    </row>
    <row r="611" spans="2:6" hidden="1" outlineLevel="1" x14ac:dyDescent="0.25">
      <c r="B611" s="25"/>
      <c r="E611" s="26" t="s">
        <v>419</v>
      </c>
      <c r="F611" s="27">
        <v>14039.24</v>
      </c>
    </row>
    <row r="612" spans="2:6" hidden="1" outlineLevel="1" x14ac:dyDescent="0.25">
      <c r="B612" s="25"/>
      <c r="E612" s="26" t="s">
        <v>420</v>
      </c>
      <c r="F612" s="28">
        <v>44238.57</v>
      </c>
    </row>
    <row r="613" spans="2:6" hidden="1" outlineLevel="1" x14ac:dyDescent="0.25">
      <c r="B613" s="25"/>
      <c r="E613" s="26" t="s">
        <v>421</v>
      </c>
      <c r="F613" s="27">
        <v>6477.06</v>
      </c>
    </row>
    <row r="614" spans="2:6" hidden="1" outlineLevel="1" x14ac:dyDescent="0.25">
      <c r="B614" s="25"/>
      <c r="E614" s="26" t="s">
        <v>422</v>
      </c>
      <c r="F614" s="27">
        <v>28240.44</v>
      </c>
    </row>
    <row r="615" spans="2:6" hidden="1" outlineLevel="1" x14ac:dyDescent="0.25">
      <c r="B615" s="25"/>
      <c r="E615" s="26" t="s">
        <v>423</v>
      </c>
      <c r="F615" s="27">
        <v>6562.12</v>
      </c>
    </row>
    <row r="616" spans="2:6" hidden="1" outlineLevel="1" x14ac:dyDescent="0.25">
      <c r="B616" s="25"/>
      <c r="E616" s="26" t="s">
        <v>855</v>
      </c>
      <c r="F616" s="27">
        <v>5953.07</v>
      </c>
    </row>
    <row r="617" spans="2:6" hidden="1" outlineLevel="1" x14ac:dyDescent="0.25">
      <c r="B617" s="25"/>
      <c r="E617" s="26" t="s">
        <v>923</v>
      </c>
      <c r="F617" s="27">
        <v>5876.16</v>
      </c>
    </row>
    <row r="618" spans="2:6" hidden="1" outlineLevel="1" x14ac:dyDescent="0.25">
      <c r="B618" s="25"/>
      <c r="E618" s="26" t="s">
        <v>424</v>
      </c>
      <c r="F618" s="27">
        <v>12120.62</v>
      </c>
    </row>
    <row r="619" spans="2:6" hidden="1" outlineLevel="1" x14ac:dyDescent="0.25">
      <c r="B619" s="25"/>
      <c r="E619" s="26" t="s">
        <v>425</v>
      </c>
      <c r="F619" s="27">
        <v>19858.98</v>
      </c>
    </row>
    <row r="620" spans="2:6" hidden="1" outlineLevel="1" x14ac:dyDescent="0.25">
      <c r="B620" s="25"/>
      <c r="E620" s="26" t="s">
        <v>426</v>
      </c>
      <c r="F620" s="27">
        <v>18487.5</v>
      </c>
    </row>
    <row r="621" spans="2:6" hidden="1" outlineLevel="1" x14ac:dyDescent="0.25">
      <c r="B621" s="25"/>
      <c r="E621" s="26" t="s">
        <v>427</v>
      </c>
      <c r="F621" s="27">
        <v>10375.39</v>
      </c>
    </row>
    <row r="622" spans="2:6" hidden="1" outlineLevel="1" x14ac:dyDescent="0.25">
      <c r="B622" s="25"/>
      <c r="E622" s="26" t="s">
        <v>428</v>
      </c>
      <c r="F622" s="27">
        <v>46860.11</v>
      </c>
    </row>
    <row r="623" spans="2:6" hidden="1" outlineLevel="1" x14ac:dyDescent="0.25">
      <c r="B623" s="25"/>
      <c r="E623" s="26" t="s">
        <v>856</v>
      </c>
      <c r="F623" s="27">
        <v>6488.06</v>
      </c>
    </row>
    <row r="624" spans="2:6" hidden="1" outlineLevel="1" x14ac:dyDescent="0.25">
      <c r="B624" s="25"/>
      <c r="E624" s="26" t="s">
        <v>1054</v>
      </c>
      <c r="F624" s="27">
        <v>4193.55</v>
      </c>
    </row>
    <row r="625" spans="2:6" hidden="1" outlineLevel="1" x14ac:dyDescent="0.25">
      <c r="B625" s="25"/>
      <c r="E625" s="26" t="s">
        <v>429</v>
      </c>
      <c r="F625" s="32">
        <v>17138.03</v>
      </c>
    </row>
    <row r="626" spans="2:6" hidden="1" outlineLevel="1" x14ac:dyDescent="0.25">
      <c r="B626" s="25"/>
      <c r="E626" s="26" t="s">
        <v>430</v>
      </c>
      <c r="F626" s="27">
        <v>5969.14</v>
      </c>
    </row>
    <row r="627" spans="2:6" hidden="1" outlineLevel="1" x14ac:dyDescent="0.25">
      <c r="B627" s="25"/>
      <c r="E627" s="26" t="s">
        <v>431</v>
      </c>
      <c r="F627" s="28">
        <v>7545.38</v>
      </c>
    </row>
    <row r="628" spans="2:6" hidden="1" outlineLevel="1" x14ac:dyDescent="0.25">
      <c r="B628" s="25"/>
      <c r="E628" s="26" t="s">
        <v>924</v>
      </c>
      <c r="F628" s="27">
        <v>7749.72</v>
      </c>
    </row>
    <row r="629" spans="2:6" hidden="1" outlineLevel="1" x14ac:dyDescent="0.25">
      <c r="B629" s="25"/>
      <c r="E629" s="26" t="s">
        <v>432</v>
      </c>
      <c r="F629" s="27">
        <v>13173.16</v>
      </c>
    </row>
    <row r="630" spans="2:6" hidden="1" outlineLevel="1" x14ac:dyDescent="0.25">
      <c r="B630" s="25"/>
      <c r="E630" s="26" t="s">
        <v>433</v>
      </c>
      <c r="F630" s="27">
        <v>7617.99</v>
      </c>
    </row>
    <row r="631" spans="2:6" hidden="1" outlineLevel="1" x14ac:dyDescent="0.25">
      <c r="B631" s="25"/>
      <c r="E631" s="26" t="s">
        <v>434</v>
      </c>
      <c r="F631" s="28">
        <v>6101.32</v>
      </c>
    </row>
    <row r="632" spans="2:6" hidden="1" outlineLevel="1" x14ac:dyDescent="0.25">
      <c r="B632" s="25"/>
      <c r="E632" s="26" t="s">
        <v>435</v>
      </c>
      <c r="F632" s="27">
        <v>12453.84</v>
      </c>
    </row>
    <row r="633" spans="2:6" hidden="1" outlineLevel="1" x14ac:dyDescent="0.25">
      <c r="B633" s="25"/>
      <c r="E633" s="26" t="s">
        <v>1055</v>
      </c>
      <c r="F633" s="27">
        <v>4133.1899999999996</v>
      </c>
    </row>
    <row r="634" spans="2:6" hidden="1" outlineLevel="1" x14ac:dyDescent="0.25">
      <c r="B634" s="25"/>
      <c r="E634" s="26" t="s">
        <v>436</v>
      </c>
      <c r="F634" s="27">
        <v>7316.66</v>
      </c>
    </row>
    <row r="635" spans="2:6" hidden="1" outlineLevel="1" x14ac:dyDescent="0.25">
      <c r="B635" s="25"/>
      <c r="E635" s="26" t="s">
        <v>1056</v>
      </c>
      <c r="F635" s="27">
        <v>5107.1899999999996</v>
      </c>
    </row>
    <row r="636" spans="2:6" hidden="1" outlineLevel="1" x14ac:dyDescent="0.25">
      <c r="B636" s="25"/>
      <c r="E636" s="26" t="s">
        <v>437</v>
      </c>
      <c r="F636" s="27">
        <v>8776.68</v>
      </c>
    </row>
    <row r="637" spans="2:6" hidden="1" outlineLevel="1" x14ac:dyDescent="0.25">
      <c r="B637" s="25"/>
      <c r="E637" s="26" t="s">
        <v>438</v>
      </c>
      <c r="F637" s="27">
        <v>10047.01</v>
      </c>
    </row>
    <row r="638" spans="2:6" hidden="1" outlineLevel="1" x14ac:dyDescent="0.25">
      <c r="B638" s="25"/>
      <c r="E638" s="26" t="s">
        <v>439</v>
      </c>
      <c r="F638" s="27">
        <v>13253.36</v>
      </c>
    </row>
    <row r="639" spans="2:6" hidden="1" outlineLevel="1" x14ac:dyDescent="0.25">
      <c r="B639" s="25"/>
      <c r="E639" s="26" t="s">
        <v>440</v>
      </c>
      <c r="F639" s="28">
        <v>9748.68</v>
      </c>
    </row>
    <row r="640" spans="2:6" hidden="1" outlineLevel="1" x14ac:dyDescent="0.25">
      <c r="B640" s="25"/>
      <c r="E640" s="26" t="s">
        <v>441</v>
      </c>
      <c r="F640" s="27">
        <v>8279.89</v>
      </c>
    </row>
    <row r="641" spans="2:6" hidden="1" outlineLevel="1" x14ac:dyDescent="0.25">
      <c r="B641" s="25"/>
      <c r="E641" s="26" t="s">
        <v>442</v>
      </c>
      <c r="F641" s="27">
        <v>4766.8100000000004</v>
      </c>
    </row>
    <row r="642" spans="2:6" hidden="1" outlineLevel="1" x14ac:dyDescent="0.25">
      <c r="B642" s="25"/>
      <c r="E642" s="26" t="s">
        <v>443</v>
      </c>
      <c r="F642" s="27">
        <v>15591.74</v>
      </c>
    </row>
    <row r="643" spans="2:6" hidden="1" outlineLevel="1" x14ac:dyDescent="0.25">
      <c r="B643" s="25"/>
      <c r="E643" s="26" t="s">
        <v>1057</v>
      </c>
      <c r="F643" s="28">
        <v>5428.04</v>
      </c>
    </row>
    <row r="644" spans="2:6" hidden="1" outlineLevel="1" x14ac:dyDescent="0.25">
      <c r="B644" s="25"/>
      <c r="E644" s="26" t="s">
        <v>444</v>
      </c>
      <c r="F644" s="27">
        <v>11538.02</v>
      </c>
    </row>
    <row r="645" spans="2:6" hidden="1" outlineLevel="1" x14ac:dyDescent="0.25">
      <c r="B645" s="25"/>
      <c r="E645" s="26" t="s">
        <v>445</v>
      </c>
      <c r="F645" s="27">
        <v>48366.79</v>
      </c>
    </row>
    <row r="646" spans="2:6" hidden="1" outlineLevel="1" x14ac:dyDescent="0.25">
      <c r="B646" s="25"/>
      <c r="E646" s="26" t="s">
        <v>446</v>
      </c>
      <c r="F646" s="27">
        <v>10512.5</v>
      </c>
    </row>
    <row r="647" spans="2:6" hidden="1" outlineLevel="1" x14ac:dyDescent="0.25">
      <c r="B647" s="25"/>
      <c r="E647" s="26" t="s">
        <v>447</v>
      </c>
      <c r="F647" s="27">
        <v>16366.16</v>
      </c>
    </row>
    <row r="648" spans="2:6" hidden="1" outlineLevel="1" x14ac:dyDescent="0.25">
      <c r="B648" s="25"/>
      <c r="E648" s="26" t="s">
        <v>448</v>
      </c>
      <c r="F648" s="27">
        <v>60737.760000000002</v>
      </c>
    </row>
    <row r="649" spans="2:6" hidden="1" outlineLevel="1" x14ac:dyDescent="0.25">
      <c r="B649" s="25"/>
      <c r="E649" s="26" t="s">
        <v>449</v>
      </c>
      <c r="F649" s="28">
        <v>5332.4</v>
      </c>
    </row>
    <row r="650" spans="2:6" hidden="1" outlineLevel="1" x14ac:dyDescent="0.25">
      <c r="B650" s="25"/>
      <c r="E650" s="26" t="s">
        <v>925</v>
      </c>
      <c r="F650" s="27">
        <v>5511.33</v>
      </c>
    </row>
    <row r="651" spans="2:6" hidden="1" outlineLevel="1" x14ac:dyDescent="0.25">
      <c r="B651" s="25"/>
      <c r="E651" s="26" t="s">
        <v>450</v>
      </c>
      <c r="F651" s="28">
        <v>5432.85</v>
      </c>
    </row>
    <row r="652" spans="2:6" hidden="1" outlineLevel="1" x14ac:dyDescent="0.25">
      <c r="B652" s="25"/>
      <c r="E652" s="26" t="s">
        <v>451</v>
      </c>
      <c r="F652" s="27">
        <v>6464.11</v>
      </c>
    </row>
    <row r="653" spans="2:6" hidden="1" outlineLevel="1" x14ac:dyDescent="0.25">
      <c r="B653" s="25"/>
      <c r="E653" s="26" t="s">
        <v>452</v>
      </c>
      <c r="F653" s="27">
        <v>9074.23</v>
      </c>
    </row>
    <row r="654" spans="2:6" hidden="1" outlineLevel="1" x14ac:dyDescent="0.25">
      <c r="B654" s="25"/>
      <c r="E654" s="26" t="s">
        <v>453</v>
      </c>
      <c r="F654" s="28">
        <v>32281.21</v>
      </c>
    </row>
    <row r="655" spans="2:6" hidden="1" outlineLevel="1" x14ac:dyDescent="0.25">
      <c r="B655" s="25"/>
      <c r="E655" s="26" t="s">
        <v>454</v>
      </c>
      <c r="F655" s="28">
        <v>26226.52</v>
      </c>
    </row>
    <row r="656" spans="2:6" hidden="1" outlineLevel="1" x14ac:dyDescent="0.25">
      <c r="B656" s="25"/>
      <c r="E656" s="26" t="s">
        <v>455</v>
      </c>
      <c r="F656" s="27">
        <v>42217.4</v>
      </c>
    </row>
    <row r="657" spans="2:6" hidden="1" outlineLevel="1" x14ac:dyDescent="0.25">
      <c r="B657" s="25"/>
      <c r="E657" s="26" t="s">
        <v>456</v>
      </c>
      <c r="F657" s="27">
        <v>28069.5</v>
      </c>
    </row>
    <row r="658" spans="2:6" hidden="1" outlineLevel="1" x14ac:dyDescent="0.25">
      <c r="B658" s="25"/>
      <c r="E658" s="26" t="s">
        <v>457</v>
      </c>
      <c r="F658" s="27">
        <v>24596</v>
      </c>
    </row>
    <row r="659" spans="2:6" hidden="1" outlineLevel="1" x14ac:dyDescent="0.25">
      <c r="B659" s="25"/>
      <c r="E659" s="26" t="s">
        <v>458</v>
      </c>
      <c r="F659" s="27">
        <v>13277.28</v>
      </c>
    </row>
    <row r="660" spans="2:6" hidden="1" outlineLevel="1" x14ac:dyDescent="0.25">
      <c r="B660" s="25"/>
      <c r="E660" s="26" t="s">
        <v>459</v>
      </c>
      <c r="F660" s="27">
        <v>13277.28</v>
      </c>
    </row>
    <row r="661" spans="2:6" hidden="1" outlineLevel="1" x14ac:dyDescent="0.25">
      <c r="B661" s="25"/>
      <c r="E661" s="26" t="s">
        <v>460</v>
      </c>
      <c r="F661" s="27">
        <v>22170.799999999999</v>
      </c>
    </row>
    <row r="662" spans="2:6" hidden="1" outlineLevel="1" x14ac:dyDescent="0.25">
      <c r="B662" s="25"/>
      <c r="E662" s="26" t="s">
        <v>461</v>
      </c>
      <c r="F662" s="27">
        <v>25309.14</v>
      </c>
    </row>
    <row r="663" spans="2:6" hidden="1" outlineLevel="1" x14ac:dyDescent="0.25">
      <c r="B663" s="25"/>
      <c r="E663" s="26" t="s">
        <v>462</v>
      </c>
      <c r="F663" s="27">
        <v>8973.84</v>
      </c>
    </row>
    <row r="664" spans="2:6" hidden="1" outlineLevel="1" x14ac:dyDescent="0.25">
      <c r="B664" s="25"/>
      <c r="E664" s="26" t="s">
        <v>463</v>
      </c>
      <c r="F664" s="27">
        <v>33728.1</v>
      </c>
    </row>
    <row r="665" spans="2:6" hidden="1" outlineLevel="1" x14ac:dyDescent="0.25">
      <c r="B665" s="25"/>
      <c r="E665" s="26" t="s">
        <v>464</v>
      </c>
      <c r="F665" s="28">
        <v>34117.550000000003</v>
      </c>
    </row>
    <row r="666" spans="2:6" hidden="1" outlineLevel="1" x14ac:dyDescent="0.25">
      <c r="B666" s="25"/>
      <c r="E666" s="26" t="s">
        <v>465</v>
      </c>
      <c r="F666" s="27">
        <v>14853.9</v>
      </c>
    </row>
    <row r="667" spans="2:6" hidden="1" outlineLevel="1" x14ac:dyDescent="0.25">
      <c r="B667" s="25"/>
      <c r="E667" s="26" t="s">
        <v>1058</v>
      </c>
      <c r="F667" s="27">
        <v>4486.92</v>
      </c>
    </row>
    <row r="668" spans="2:6" hidden="1" outlineLevel="1" x14ac:dyDescent="0.25">
      <c r="B668" s="25"/>
      <c r="E668" s="26" t="s">
        <v>466</v>
      </c>
      <c r="F668" s="27">
        <v>16628.57</v>
      </c>
    </row>
    <row r="669" spans="2:6" hidden="1" outlineLevel="1" x14ac:dyDescent="0.25">
      <c r="B669" s="25"/>
      <c r="E669" s="26" t="s">
        <v>467</v>
      </c>
      <c r="F669" s="27">
        <v>7402.88</v>
      </c>
    </row>
    <row r="670" spans="2:6" hidden="1" outlineLevel="1" x14ac:dyDescent="0.25">
      <c r="B670" s="25"/>
      <c r="E670" s="26" t="s">
        <v>468</v>
      </c>
      <c r="F670" s="27">
        <v>26239.55</v>
      </c>
    </row>
    <row r="671" spans="2:6" hidden="1" outlineLevel="1" x14ac:dyDescent="0.25">
      <c r="B671" s="25"/>
      <c r="E671" s="26" t="s">
        <v>469</v>
      </c>
      <c r="F671" s="27">
        <v>30689.19</v>
      </c>
    </row>
    <row r="672" spans="2:6" hidden="1" outlineLevel="1" x14ac:dyDescent="0.25">
      <c r="B672" s="25"/>
      <c r="E672" s="26" t="s">
        <v>857</v>
      </c>
      <c r="F672" s="27">
        <v>6488.28</v>
      </c>
    </row>
    <row r="673" spans="2:6" hidden="1" outlineLevel="1" x14ac:dyDescent="0.25">
      <c r="B673" s="25"/>
      <c r="E673" s="26" t="s">
        <v>470</v>
      </c>
      <c r="F673" s="27">
        <v>37024.199999999997</v>
      </c>
    </row>
    <row r="674" spans="2:6" hidden="1" outlineLevel="1" x14ac:dyDescent="0.25">
      <c r="B674" s="25"/>
      <c r="E674" s="26" t="s">
        <v>471</v>
      </c>
      <c r="F674" s="27">
        <v>23727.65</v>
      </c>
    </row>
    <row r="675" spans="2:6" hidden="1" outlineLevel="1" x14ac:dyDescent="0.25">
      <c r="B675" s="25"/>
      <c r="E675" s="26" t="s">
        <v>472</v>
      </c>
      <c r="F675" s="27">
        <v>25603.8</v>
      </c>
    </row>
    <row r="676" spans="2:6" hidden="1" outlineLevel="1" x14ac:dyDescent="0.25">
      <c r="B676" s="25"/>
      <c r="E676" s="26" t="s">
        <v>473</v>
      </c>
      <c r="F676" s="27">
        <v>13277.28</v>
      </c>
    </row>
    <row r="677" spans="2:6" hidden="1" outlineLevel="1" x14ac:dyDescent="0.25">
      <c r="B677" s="25"/>
      <c r="E677" s="26" t="s">
        <v>474</v>
      </c>
      <c r="F677" s="28">
        <v>13805.3</v>
      </c>
    </row>
    <row r="678" spans="2:6" hidden="1" outlineLevel="1" x14ac:dyDescent="0.25">
      <c r="B678" s="25"/>
      <c r="E678" s="26" t="s">
        <v>475</v>
      </c>
      <c r="F678" s="27">
        <v>15363.65</v>
      </c>
    </row>
    <row r="679" spans="2:6" hidden="1" outlineLevel="1" x14ac:dyDescent="0.25">
      <c r="B679" s="25"/>
      <c r="E679" s="26" t="s">
        <v>1059</v>
      </c>
      <c r="F679" s="27">
        <v>4217.3</v>
      </c>
    </row>
    <row r="680" spans="2:6" hidden="1" outlineLevel="1" x14ac:dyDescent="0.25">
      <c r="B680" s="25"/>
      <c r="E680" s="26" t="s">
        <v>476</v>
      </c>
      <c r="F680" s="27">
        <v>34117.550000000003</v>
      </c>
    </row>
    <row r="681" spans="2:6" hidden="1" outlineLevel="1" x14ac:dyDescent="0.25">
      <c r="B681" s="25"/>
      <c r="E681" s="26" t="s">
        <v>477</v>
      </c>
      <c r="F681" s="27">
        <v>14697.88</v>
      </c>
    </row>
    <row r="682" spans="2:6" hidden="1" outlineLevel="1" x14ac:dyDescent="0.25">
      <c r="B682" s="25"/>
      <c r="E682" s="26" t="s">
        <v>478</v>
      </c>
      <c r="F682" s="27">
        <v>15101.22</v>
      </c>
    </row>
    <row r="683" spans="2:6" hidden="1" outlineLevel="1" x14ac:dyDescent="0.25">
      <c r="B683" s="25"/>
      <c r="E683" s="26" t="s">
        <v>479</v>
      </c>
      <c r="F683" s="27">
        <v>17977</v>
      </c>
    </row>
    <row r="684" spans="2:6" hidden="1" outlineLevel="1" x14ac:dyDescent="0.25">
      <c r="B684" s="25"/>
      <c r="E684" s="26" t="s">
        <v>480</v>
      </c>
      <c r="F684" s="27">
        <v>52089.9</v>
      </c>
    </row>
    <row r="685" spans="2:6" hidden="1" outlineLevel="1" x14ac:dyDescent="0.25">
      <c r="B685" s="25"/>
      <c r="E685" s="26" t="s">
        <v>481</v>
      </c>
      <c r="F685" s="27">
        <v>15303.9</v>
      </c>
    </row>
    <row r="686" spans="2:6" hidden="1" outlineLevel="1" x14ac:dyDescent="0.25">
      <c r="B686" s="25"/>
      <c r="E686" s="26" t="s">
        <v>482</v>
      </c>
      <c r="F686" s="27">
        <v>49323.44</v>
      </c>
    </row>
    <row r="687" spans="2:6" hidden="1" outlineLevel="1" x14ac:dyDescent="0.25">
      <c r="B687" s="25"/>
      <c r="E687" s="26" t="s">
        <v>483</v>
      </c>
      <c r="F687" s="27">
        <v>15622.02</v>
      </c>
    </row>
    <row r="688" spans="2:6" hidden="1" outlineLevel="1" x14ac:dyDescent="0.25">
      <c r="B688" s="25"/>
      <c r="E688" s="26" t="s">
        <v>484</v>
      </c>
      <c r="F688" s="27">
        <v>34117.550000000003</v>
      </c>
    </row>
    <row r="689" spans="2:6" hidden="1" outlineLevel="1" x14ac:dyDescent="0.25">
      <c r="B689" s="25"/>
      <c r="E689" s="26" t="s">
        <v>485</v>
      </c>
      <c r="F689" s="27">
        <v>41878.870000000003</v>
      </c>
    </row>
    <row r="690" spans="2:6" hidden="1" outlineLevel="1" x14ac:dyDescent="0.25">
      <c r="B690" s="25"/>
      <c r="E690" s="26" t="s">
        <v>486</v>
      </c>
      <c r="F690" s="27">
        <v>28405.8</v>
      </c>
    </row>
    <row r="691" spans="2:6" hidden="1" outlineLevel="1" x14ac:dyDescent="0.25">
      <c r="B691" s="25"/>
      <c r="E691" s="26" t="s">
        <v>487</v>
      </c>
      <c r="F691" s="27">
        <v>30385.759999999998</v>
      </c>
    </row>
    <row r="692" spans="2:6" hidden="1" outlineLevel="1" x14ac:dyDescent="0.25">
      <c r="B692" s="25"/>
      <c r="E692" s="26" t="s">
        <v>488</v>
      </c>
      <c r="F692" s="27">
        <v>18788.599999999999</v>
      </c>
    </row>
    <row r="693" spans="2:6" hidden="1" outlineLevel="1" x14ac:dyDescent="0.25">
      <c r="B693" s="25"/>
      <c r="E693" s="26" t="s">
        <v>489</v>
      </c>
      <c r="F693" s="27">
        <v>12492</v>
      </c>
    </row>
    <row r="694" spans="2:6" hidden="1" outlineLevel="1" x14ac:dyDescent="0.25">
      <c r="B694" s="25"/>
      <c r="E694" s="26" t="s">
        <v>926</v>
      </c>
      <c r="F694" s="28">
        <v>5406.9</v>
      </c>
    </row>
    <row r="695" spans="2:6" hidden="1" outlineLevel="1" x14ac:dyDescent="0.25">
      <c r="B695" s="25"/>
      <c r="E695" s="26" t="s">
        <v>490</v>
      </c>
      <c r="F695" s="27">
        <v>33598.120000000003</v>
      </c>
    </row>
    <row r="696" spans="2:6" hidden="1" outlineLevel="1" x14ac:dyDescent="0.25">
      <c r="B696" s="25"/>
      <c r="E696" s="26" t="s">
        <v>491</v>
      </c>
      <c r="F696" s="27">
        <v>29472.2</v>
      </c>
    </row>
    <row r="697" spans="2:6" hidden="1" outlineLevel="1" x14ac:dyDescent="0.25">
      <c r="B697" s="25"/>
      <c r="E697" s="26" t="s">
        <v>492</v>
      </c>
      <c r="F697" s="27">
        <v>34875.300000000003</v>
      </c>
    </row>
    <row r="698" spans="2:6" hidden="1" outlineLevel="1" x14ac:dyDescent="0.25">
      <c r="B698" s="25"/>
      <c r="E698" s="26" t="s">
        <v>493</v>
      </c>
      <c r="F698" s="27">
        <v>21501.72</v>
      </c>
    </row>
    <row r="699" spans="2:6" hidden="1" outlineLevel="1" x14ac:dyDescent="0.25">
      <c r="B699" s="25"/>
      <c r="E699" s="26" t="s">
        <v>494</v>
      </c>
      <c r="F699" s="27">
        <v>10733.87</v>
      </c>
    </row>
    <row r="700" spans="2:6" hidden="1" outlineLevel="1" x14ac:dyDescent="0.25">
      <c r="B700" s="25"/>
      <c r="E700" s="26" t="s">
        <v>495</v>
      </c>
      <c r="F700" s="28">
        <v>28619.26</v>
      </c>
    </row>
    <row r="701" spans="2:6" hidden="1" outlineLevel="1" x14ac:dyDescent="0.25">
      <c r="B701" s="25"/>
      <c r="E701" s="26" t="s">
        <v>927</v>
      </c>
      <c r="F701" s="32">
        <v>5007.96</v>
      </c>
    </row>
    <row r="702" spans="2:6" hidden="1" outlineLevel="1" x14ac:dyDescent="0.25">
      <c r="B702" s="25"/>
      <c r="E702" s="26" t="s">
        <v>496</v>
      </c>
      <c r="F702" s="27">
        <v>15091.65</v>
      </c>
    </row>
    <row r="703" spans="2:6" hidden="1" outlineLevel="1" x14ac:dyDescent="0.25">
      <c r="B703" s="25"/>
      <c r="E703" s="26" t="s">
        <v>1060</v>
      </c>
      <c r="F703" s="27">
        <v>4486.92</v>
      </c>
    </row>
    <row r="704" spans="2:6" hidden="1" outlineLevel="1" x14ac:dyDescent="0.25">
      <c r="B704" s="25"/>
      <c r="E704" s="26" t="s">
        <v>497</v>
      </c>
      <c r="F704" s="27">
        <v>23164.35</v>
      </c>
    </row>
    <row r="705" spans="2:6" hidden="1" outlineLevel="1" x14ac:dyDescent="0.25">
      <c r="B705" s="25"/>
      <c r="E705" s="26" t="s">
        <v>498</v>
      </c>
      <c r="F705" s="27">
        <v>15200.02</v>
      </c>
    </row>
    <row r="706" spans="2:6" hidden="1" outlineLevel="1" x14ac:dyDescent="0.25">
      <c r="B706" s="25"/>
      <c r="E706" s="26" t="s">
        <v>499</v>
      </c>
      <c r="F706" s="28">
        <v>11308.94</v>
      </c>
    </row>
    <row r="707" spans="2:6" hidden="1" outlineLevel="1" x14ac:dyDescent="0.25">
      <c r="B707" s="25"/>
      <c r="E707" s="26" t="s">
        <v>500</v>
      </c>
      <c r="F707" s="27">
        <v>48066.21</v>
      </c>
    </row>
    <row r="708" spans="2:6" hidden="1" outlineLevel="1" x14ac:dyDescent="0.25">
      <c r="B708" s="25"/>
      <c r="E708" s="26" t="s">
        <v>501</v>
      </c>
      <c r="F708" s="27">
        <v>35371.589999999997</v>
      </c>
    </row>
    <row r="709" spans="2:6" hidden="1" outlineLevel="1" x14ac:dyDescent="0.25">
      <c r="B709" s="25"/>
      <c r="E709" s="26" t="s">
        <v>502</v>
      </c>
      <c r="F709" s="27">
        <v>62423.23</v>
      </c>
    </row>
    <row r="710" spans="2:6" hidden="1" outlineLevel="1" x14ac:dyDescent="0.25">
      <c r="B710" s="25"/>
      <c r="E710" s="26" t="s">
        <v>503</v>
      </c>
      <c r="F710" s="27">
        <v>23952.54</v>
      </c>
    </row>
    <row r="711" spans="2:6" hidden="1" outlineLevel="1" x14ac:dyDescent="0.25">
      <c r="B711" s="25"/>
      <c r="E711" s="26" t="s">
        <v>504</v>
      </c>
      <c r="F711" s="27">
        <v>28967.55</v>
      </c>
    </row>
    <row r="712" spans="2:6" hidden="1" outlineLevel="1" x14ac:dyDescent="0.25">
      <c r="B712" s="25"/>
      <c r="E712" s="26" t="s">
        <v>505</v>
      </c>
      <c r="F712" s="27">
        <v>14110.5</v>
      </c>
    </row>
    <row r="713" spans="2:6" hidden="1" outlineLevel="1" x14ac:dyDescent="0.25">
      <c r="B713" s="25"/>
      <c r="E713" s="26" t="s">
        <v>506</v>
      </c>
      <c r="F713" s="27">
        <v>12417.04</v>
      </c>
    </row>
    <row r="714" spans="2:6" hidden="1" outlineLevel="1" x14ac:dyDescent="0.25">
      <c r="B714" s="25"/>
      <c r="E714" s="26" t="s">
        <v>858</v>
      </c>
      <c r="F714" s="27">
        <v>8479.64</v>
      </c>
    </row>
    <row r="715" spans="2:6" hidden="1" outlineLevel="1" x14ac:dyDescent="0.25">
      <c r="B715" s="25"/>
      <c r="E715" s="26" t="s">
        <v>507</v>
      </c>
      <c r="F715" s="27">
        <v>25603.8</v>
      </c>
    </row>
    <row r="716" spans="2:6" hidden="1" outlineLevel="1" x14ac:dyDescent="0.25">
      <c r="B716" s="25"/>
      <c r="E716" s="26" t="s">
        <v>508</v>
      </c>
      <c r="F716" s="27">
        <v>27471.96</v>
      </c>
    </row>
    <row r="717" spans="2:6" hidden="1" outlineLevel="1" x14ac:dyDescent="0.25">
      <c r="B717" s="25"/>
      <c r="E717" s="26" t="s">
        <v>509</v>
      </c>
      <c r="F717" s="27">
        <v>13880.4</v>
      </c>
    </row>
    <row r="718" spans="2:6" hidden="1" outlineLevel="1" x14ac:dyDescent="0.25">
      <c r="B718" s="25"/>
      <c r="E718" s="26" t="s">
        <v>510</v>
      </c>
      <c r="F718" s="27">
        <v>34117.550000000003</v>
      </c>
    </row>
    <row r="719" spans="2:6" hidden="1" outlineLevel="1" x14ac:dyDescent="0.25">
      <c r="B719" s="25"/>
      <c r="E719" s="26" t="s">
        <v>511</v>
      </c>
      <c r="F719" s="28">
        <v>9554.8799999999992</v>
      </c>
    </row>
    <row r="720" spans="2:6" hidden="1" outlineLevel="1" x14ac:dyDescent="0.25">
      <c r="B720" s="25"/>
      <c r="E720" s="26" t="s">
        <v>512</v>
      </c>
      <c r="F720" s="27">
        <v>14649.88</v>
      </c>
    </row>
    <row r="721" spans="2:6" hidden="1" outlineLevel="1" x14ac:dyDescent="0.25">
      <c r="B721" s="25"/>
      <c r="E721" s="26" t="s">
        <v>513</v>
      </c>
      <c r="F721" s="27">
        <v>13130.1</v>
      </c>
    </row>
    <row r="722" spans="2:6" hidden="1" outlineLevel="1" x14ac:dyDescent="0.25">
      <c r="B722" s="25"/>
      <c r="E722" s="26" t="s">
        <v>514</v>
      </c>
      <c r="F722" s="28">
        <v>12650.6</v>
      </c>
    </row>
    <row r="723" spans="2:6" hidden="1" outlineLevel="1" x14ac:dyDescent="0.25">
      <c r="B723" s="25"/>
      <c r="E723" s="26" t="s">
        <v>515</v>
      </c>
      <c r="F723" s="27">
        <v>13170.24</v>
      </c>
    </row>
    <row r="724" spans="2:6" hidden="1" outlineLevel="1" x14ac:dyDescent="0.25">
      <c r="B724" s="25"/>
      <c r="E724" s="26" t="s">
        <v>516</v>
      </c>
      <c r="F724" s="27">
        <v>31682.400000000001</v>
      </c>
    </row>
    <row r="725" spans="2:6" hidden="1" outlineLevel="1" x14ac:dyDescent="0.25">
      <c r="B725" s="25"/>
      <c r="E725" s="26" t="s">
        <v>517</v>
      </c>
      <c r="F725" s="28">
        <v>20765.21</v>
      </c>
    </row>
    <row r="726" spans="2:6" hidden="1" outlineLevel="1" x14ac:dyDescent="0.25">
      <c r="B726" s="25"/>
      <c r="E726" s="26" t="s">
        <v>518</v>
      </c>
      <c r="F726" s="27">
        <v>25603.8</v>
      </c>
    </row>
    <row r="727" spans="2:6" hidden="1" outlineLevel="1" x14ac:dyDescent="0.25">
      <c r="B727" s="25"/>
      <c r="E727" s="26" t="s">
        <v>519</v>
      </c>
      <c r="F727" s="27">
        <v>34117.550000000003</v>
      </c>
    </row>
    <row r="728" spans="2:6" hidden="1" outlineLevel="1" x14ac:dyDescent="0.25">
      <c r="B728" s="25"/>
      <c r="E728" s="26" t="s">
        <v>520</v>
      </c>
      <c r="F728" s="27">
        <v>26002.29</v>
      </c>
    </row>
    <row r="729" spans="2:6" hidden="1" outlineLevel="1" x14ac:dyDescent="0.25">
      <c r="B729" s="25"/>
      <c r="E729" s="26" t="s">
        <v>521</v>
      </c>
      <c r="F729" s="27">
        <v>20530.3</v>
      </c>
    </row>
    <row r="730" spans="2:6" hidden="1" outlineLevel="1" x14ac:dyDescent="0.25">
      <c r="B730" s="25"/>
      <c r="E730" s="26" t="s">
        <v>522</v>
      </c>
      <c r="F730" s="27">
        <v>31572.61</v>
      </c>
    </row>
    <row r="731" spans="2:6" hidden="1" outlineLevel="1" x14ac:dyDescent="0.25">
      <c r="B731" s="25"/>
      <c r="E731" s="26" t="s">
        <v>1061</v>
      </c>
      <c r="F731" s="27">
        <v>4544.7299999999996</v>
      </c>
    </row>
    <row r="732" spans="2:6" hidden="1" outlineLevel="1" x14ac:dyDescent="0.25">
      <c r="B732" s="25"/>
      <c r="E732" s="26" t="s">
        <v>523</v>
      </c>
      <c r="F732" s="27">
        <v>31743.43</v>
      </c>
    </row>
    <row r="733" spans="2:6" hidden="1" outlineLevel="1" x14ac:dyDescent="0.25">
      <c r="B733" s="25"/>
      <c r="E733" s="26" t="s">
        <v>524</v>
      </c>
      <c r="F733" s="27">
        <v>30102.560000000001</v>
      </c>
    </row>
    <row r="734" spans="2:6" hidden="1" outlineLevel="1" x14ac:dyDescent="0.25">
      <c r="B734" s="25"/>
      <c r="E734" s="26" t="s">
        <v>525</v>
      </c>
      <c r="F734" s="27">
        <v>40058.82</v>
      </c>
    </row>
    <row r="735" spans="2:6" hidden="1" outlineLevel="1" x14ac:dyDescent="0.25">
      <c r="B735" s="25"/>
      <c r="E735" s="26" t="s">
        <v>526</v>
      </c>
      <c r="F735" s="27">
        <v>8742.24</v>
      </c>
    </row>
    <row r="736" spans="2:6" hidden="1" outlineLevel="1" x14ac:dyDescent="0.25">
      <c r="B736" s="25"/>
      <c r="E736" s="26" t="s">
        <v>527</v>
      </c>
      <c r="F736" s="27">
        <v>29435.17</v>
      </c>
    </row>
    <row r="737" spans="2:6" hidden="1" outlineLevel="1" x14ac:dyDescent="0.25">
      <c r="B737" s="25"/>
      <c r="E737" s="26" t="s">
        <v>528</v>
      </c>
      <c r="F737" s="27">
        <v>37430.5</v>
      </c>
    </row>
    <row r="738" spans="2:6" hidden="1" outlineLevel="1" x14ac:dyDescent="0.25">
      <c r="B738" s="25"/>
      <c r="E738" s="26" t="s">
        <v>529</v>
      </c>
      <c r="F738" s="28">
        <v>13631.85</v>
      </c>
    </row>
    <row r="739" spans="2:6" hidden="1" outlineLevel="1" x14ac:dyDescent="0.25">
      <c r="B739" s="25"/>
      <c r="E739" s="26" t="s">
        <v>530</v>
      </c>
      <c r="F739" s="27">
        <v>16791.599999999999</v>
      </c>
    </row>
    <row r="740" spans="2:6" hidden="1" outlineLevel="1" x14ac:dyDescent="0.25">
      <c r="B740" s="25"/>
      <c r="E740" s="26" t="s">
        <v>531</v>
      </c>
      <c r="F740" s="27">
        <v>62660</v>
      </c>
    </row>
    <row r="741" spans="2:6" hidden="1" outlineLevel="1" x14ac:dyDescent="0.25">
      <c r="B741" s="25"/>
      <c r="E741" s="26" t="s">
        <v>532</v>
      </c>
      <c r="F741" s="27">
        <v>14650.6</v>
      </c>
    </row>
    <row r="742" spans="2:6" hidden="1" outlineLevel="1" x14ac:dyDescent="0.25">
      <c r="B742" s="25"/>
      <c r="E742" s="26" t="s">
        <v>533</v>
      </c>
      <c r="F742" s="32">
        <v>14650.6</v>
      </c>
    </row>
    <row r="743" spans="2:6" hidden="1" outlineLevel="1" x14ac:dyDescent="0.25">
      <c r="B743" s="25"/>
      <c r="E743" s="26" t="s">
        <v>534</v>
      </c>
      <c r="F743" s="28">
        <v>31524.02</v>
      </c>
    </row>
    <row r="744" spans="2:6" hidden="1" outlineLevel="1" x14ac:dyDescent="0.25">
      <c r="B744" s="25"/>
      <c r="E744" s="26" t="s">
        <v>535</v>
      </c>
      <c r="F744" s="27">
        <v>33471.21</v>
      </c>
    </row>
    <row r="745" spans="2:6" hidden="1" outlineLevel="1" x14ac:dyDescent="0.25">
      <c r="B745" s="25"/>
      <c r="E745" s="26" t="s">
        <v>536</v>
      </c>
      <c r="F745" s="27">
        <v>42217.4</v>
      </c>
    </row>
    <row r="746" spans="2:6" hidden="1" outlineLevel="1" x14ac:dyDescent="0.25">
      <c r="B746" s="25"/>
      <c r="E746" s="26" t="s">
        <v>537</v>
      </c>
      <c r="F746" s="27">
        <v>6645.59</v>
      </c>
    </row>
    <row r="747" spans="2:6" hidden="1" outlineLevel="1" x14ac:dyDescent="0.25">
      <c r="B747" s="25"/>
      <c r="E747" s="26" t="s">
        <v>538</v>
      </c>
      <c r="F747" s="28">
        <v>8973.84</v>
      </c>
    </row>
    <row r="748" spans="2:6" hidden="1" outlineLevel="1" x14ac:dyDescent="0.25">
      <c r="B748" s="25"/>
      <c r="E748" s="26" t="s">
        <v>539</v>
      </c>
      <c r="F748" s="27">
        <v>21838.7</v>
      </c>
    </row>
    <row r="749" spans="2:6" hidden="1" outlineLevel="1" x14ac:dyDescent="0.25">
      <c r="B749" s="25"/>
      <c r="E749" s="26" t="s">
        <v>540</v>
      </c>
      <c r="F749" s="27">
        <v>14650.6</v>
      </c>
    </row>
    <row r="750" spans="2:6" hidden="1" outlineLevel="1" x14ac:dyDescent="0.25">
      <c r="B750" s="25"/>
      <c r="E750" s="26" t="s">
        <v>541</v>
      </c>
      <c r="F750" s="27">
        <v>10467.549999999999</v>
      </c>
    </row>
    <row r="751" spans="2:6" hidden="1" outlineLevel="1" x14ac:dyDescent="0.25">
      <c r="B751" s="25"/>
      <c r="E751" s="26" t="s">
        <v>542</v>
      </c>
      <c r="F751" s="27">
        <v>27100.61</v>
      </c>
    </row>
    <row r="752" spans="2:6" hidden="1" outlineLevel="1" x14ac:dyDescent="0.25">
      <c r="B752" s="25"/>
      <c r="E752" s="26" t="s">
        <v>543</v>
      </c>
      <c r="F752" s="27">
        <v>9730.4699999999993</v>
      </c>
    </row>
    <row r="753" spans="2:6" hidden="1" outlineLevel="1" x14ac:dyDescent="0.25">
      <c r="B753" s="25"/>
      <c r="E753" s="26" t="s">
        <v>859</v>
      </c>
      <c r="F753" s="27">
        <v>6477.52</v>
      </c>
    </row>
    <row r="754" spans="2:6" hidden="1" outlineLevel="1" x14ac:dyDescent="0.25">
      <c r="B754" s="25"/>
      <c r="E754" s="26" t="s">
        <v>544</v>
      </c>
      <c r="F754" s="27">
        <v>25027.24</v>
      </c>
    </row>
    <row r="755" spans="2:6" hidden="1" outlineLevel="1" x14ac:dyDescent="0.25">
      <c r="B755" s="25"/>
      <c r="E755" s="26" t="s">
        <v>545</v>
      </c>
      <c r="F755" s="27">
        <v>37537.21</v>
      </c>
    </row>
    <row r="756" spans="2:6" hidden="1" outlineLevel="1" x14ac:dyDescent="0.25">
      <c r="B756" s="25"/>
      <c r="E756" s="26" t="s">
        <v>546</v>
      </c>
      <c r="F756" s="27">
        <v>26508.69</v>
      </c>
    </row>
    <row r="757" spans="2:6" hidden="1" outlineLevel="1" x14ac:dyDescent="0.25">
      <c r="B757" s="25"/>
      <c r="E757" s="26" t="s">
        <v>547</v>
      </c>
      <c r="F757" s="27">
        <v>22510.81</v>
      </c>
    </row>
    <row r="758" spans="2:6" hidden="1" outlineLevel="1" x14ac:dyDescent="0.25">
      <c r="B758" s="25"/>
      <c r="E758" s="26" t="s">
        <v>548</v>
      </c>
      <c r="F758" s="27">
        <v>10876.89</v>
      </c>
    </row>
    <row r="759" spans="2:6" hidden="1" outlineLevel="1" x14ac:dyDescent="0.25">
      <c r="B759" s="25"/>
      <c r="E759" s="26" t="s">
        <v>549</v>
      </c>
      <c r="F759" s="27">
        <v>19681.88</v>
      </c>
    </row>
    <row r="760" spans="2:6" hidden="1" outlineLevel="1" x14ac:dyDescent="0.25">
      <c r="B760" s="25"/>
      <c r="E760" s="26" t="s">
        <v>550</v>
      </c>
      <c r="F760" s="27">
        <v>37025.58</v>
      </c>
    </row>
    <row r="761" spans="2:6" hidden="1" outlineLevel="1" x14ac:dyDescent="0.25">
      <c r="B761" s="25"/>
      <c r="E761" s="26" t="s">
        <v>551</v>
      </c>
      <c r="F761" s="27">
        <v>22541.96</v>
      </c>
    </row>
    <row r="762" spans="2:6" hidden="1" outlineLevel="1" x14ac:dyDescent="0.25">
      <c r="B762" s="25"/>
      <c r="E762" s="26" t="s">
        <v>552</v>
      </c>
      <c r="F762" s="27">
        <v>14096.56</v>
      </c>
    </row>
    <row r="763" spans="2:6" hidden="1" outlineLevel="1" x14ac:dyDescent="0.25">
      <c r="B763" s="25"/>
      <c r="E763" s="26" t="s">
        <v>553</v>
      </c>
      <c r="F763" s="27">
        <v>73124.47</v>
      </c>
    </row>
    <row r="764" spans="2:6" hidden="1" outlineLevel="1" x14ac:dyDescent="0.25">
      <c r="B764" s="25"/>
      <c r="E764" s="26" t="s">
        <v>554</v>
      </c>
      <c r="F764" s="27">
        <v>14635.94</v>
      </c>
    </row>
    <row r="765" spans="2:6" hidden="1" outlineLevel="1" x14ac:dyDescent="0.25">
      <c r="B765" s="25"/>
      <c r="E765" s="26" t="s">
        <v>555</v>
      </c>
      <c r="F765" s="27">
        <v>10824.54</v>
      </c>
    </row>
    <row r="766" spans="2:6" hidden="1" outlineLevel="1" x14ac:dyDescent="0.25">
      <c r="B766" s="25"/>
      <c r="E766" s="26" t="s">
        <v>928</v>
      </c>
      <c r="F766" s="27">
        <v>4387.8</v>
      </c>
    </row>
    <row r="767" spans="2:6" hidden="1" outlineLevel="1" x14ac:dyDescent="0.25">
      <c r="B767" s="25"/>
      <c r="E767" s="26" t="s">
        <v>860</v>
      </c>
      <c r="F767" s="32">
        <v>4855.12</v>
      </c>
    </row>
    <row r="768" spans="2:6" hidden="1" outlineLevel="1" x14ac:dyDescent="0.25">
      <c r="B768" s="25"/>
      <c r="E768" s="26" t="s">
        <v>861</v>
      </c>
      <c r="F768" s="27">
        <v>5995.94</v>
      </c>
    </row>
    <row r="769" spans="2:6" hidden="1" outlineLevel="1" x14ac:dyDescent="0.25">
      <c r="B769" s="25"/>
      <c r="E769" s="26" t="s">
        <v>556</v>
      </c>
      <c r="F769" s="28">
        <v>10752.41</v>
      </c>
    </row>
    <row r="770" spans="2:6" hidden="1" outlineLevel="1" x14ac:dyDescent="0.25">
      <c r="B770" s="25"/>
      <c r="E770" s="26" t="s">
        <v>557</v>
      </c>
      <c r="F770" s="27">
        <v>19828.509999999998</v>
      </c>
    </row>
    <row r="771" spans="2:6" hidden="1" outlineLevel="1" x14ac:dyDescent="0.25">
      <c r="B771" s="25"/>
      <c r="E771" s="26" t="s">
        <v>558</v>
      </c>
      <c r="F771" s="28">
        <v>13617.87</v>
      </c>
    </row>
    <row r="772" spans="2:6" hidden="1" outlineLevel="1" x14ac:dyDescent="0.25">
      <c r="B772" s="25"/>
      <c r="E772" s="26" t="s">
        <v>559</v>
      </c>
      <c r="F772" s="27">
        <v>8848.74</v>
      </c>
    </row>
    <row r="773" spans="2:6" hidden="1" outlineLevel="1" x14ac:dyDescent="0.25">
      <c r="B773" s="25"/>
      <c r="E773" s="26" t="s">
        <v>560</v>
      </c>
      <c r="F773" s="27">
        <v>9151.52</v>
      </c>
    </row>
    <row r="774" spans="2:6" hidden="1" outlineLevel="1" x14ac:dyDescent="0.25">
      <c r="B774" s="25"/>
      <c r="E774" s="26" t="s">
        <v>929</v>
      </c>
      <c r="F774" s="27">
        <v>7244.18</v>
      </c>
    </row>
    <row r="775" spans="2:6" hidden="1" outlineLevel="1" x14ac:dyDescent="0.25">
      <c r="B775" s="25"/>
      <c r="E775" s="26" t="s">
        <v>1062</v>
      </c>
      <c r="F775" s="27">
        <v>4508.1499999999996</v>
      </c>
    </row>
    <row r="776" spans="2:6" hidden="1" outlineLevel="1" x14ac:dyDescent="0.25">
      <c r="B776" s="25"/>
      <c r="E776" s="26" t="s">
        <v>561</v>
      </c>
      <c r="F776" s="28">
        <v>6574.51</v>
      </c>
    </row>
    <row r="777" spans="2:6" hidden="1" outlineLevel="1" x14ac:dyDescent="0.25">
      <c r="B777" s="25"/>
      <c r="E777" s="26" t="s">
        <v>562</v>
      </c>
      <c r="F777" s="27">
        <v>6287.05</v>
      </c>
    </row>
    <row r="778" spans="2:6" hidden="1" outlineLevel="1" x14ac:dyDescent="0.25">
      <c r="B778" s="25"/>
      <c r="E778" s="26" t="s">
        <v>563</v>
      </c>
      <c r="F778" s="27">
        <v>10843.36</v>
      </c>
    </row>
    <row r="779" spans="2:6" hidden="1" outlineLevel="1" x14ac:dyDescent="0.25">
      <c r="B779" s="25"/>
      <c r="E779" s="26" t="s">
        <v>564</v>
      </c>
      <c r="F779" s="27">
        <v>11305.66</v>
      </c>
    </row>
    <row r="780" spans="2:6" hidden="1" outlineLevel="1" x14ac:dyDescent="0.25">
      <c r="B780" s="25"/>
      <c r="E780" s="26" t="s">
        <v>565</v>
      </c>
      <c r="F780" s="27">
        <v>35789.599999999999</v>
      </c>
    </row>
    <row r="781" spans="2:6" hidden="1" outlineLevel="1" x14ac:dyDescent="0.25">
      <c r="B781" s="25"/>
      <c r="E781" s="26" t="s">
        <v>566</v>
      </c>
      <c r="F781" s="27">
        <v>10310.08</v>
      </c>
    </row>
    <row r="782" spans="2:6" hidden="1" outlineLevel="1" x14ac:dyDescent="0.25">
      <c r="B782" s="25"/>
      <c r="E782" s="26" t="s">
        <v>567</v>
      </c>
      <c r="F782" s="27">
        <v>37763.599999999999</v>
      </c>
    </row>
    <row r="783" spans="2:6" hidden="1" outlineLevel="1" x14ac:dyDescent="0.25">
      <c r="B783" s="25"/>
      <c r="E783" s="26" t="s">
        <v>568</v>
      </c>
      <c r="F783" s="27">
        <v>31799.96</v>
      </c>
    </row>
    <row r="784" spans="2:6" hidden="1" outlineLevel="1" x14ac:dyDescent="0.25">
      <c r="B784" s="25"/>
      <c r="E784" s="26" t="s">
        <v>569</v>
      </c>
      <c r="F784" s="27">
        <v>16589.2</v>
      </c>
    </row>
    <row r="785" spans="2:6" hidden="1" outlineLevel="1" x14ac:dyDescent="0.25">
      <c r="B785" s="25"/>
      <c r="E785" s="26" t="s">
        <v>570</v>
      </c>
      <c r="F785" s="27">
        <v>35789.599999999999</v>
      </c>
    </row>
    <row r="786" spans="2:6" hidden="1" outlineLevel="1" x14ac:dyDescent="0.25">
      <c r="B786" s="25"/>
      <c r="E786" s="26" t="s">
        <v>571</v>
      </c>
      <c r="F786" s="27">
        <v>9502.08</v>
      </c>
    </row>
    <row r="787" spans="2:6" hidden="1" outlineLevel="1" x14ac:dyDescent="0.25">
      <c r="B787" s="25"/>
      <c r="E787" s="26" t="s">
        <v>572</v>
      </c>
      <c r="F787" s="27">
        <v>14035.51</v>
      </c>
    </row>
    <row r="788" spans="2:6" hidden="1" outlineLevel="1" x14ac:dyDescent="0.25">
      <c r="B788" s="25"/>
      <c r="E788" s="26" t="s">
        <v>573</v>
      </c>
      <c r="F788" s="27">
        <v>19109.72</v>
      </c>
    </row>
    <row r="789" spans="2:6" hidden="1" outlineLevel="1" x14ac:dyDescent="0.25">
      <c r="B789" s="25"/>
      <c r="E789" s="26" t="s">
        <v>574</v>
      </c>
      <c r="F789" s="27">
        <v>25611.32</v>
      </c>
    </row>
    <row r="790" spans="2:6" hidden="1" outlineLevel="1" x14ac:dyDescent="0.25">
      <c r="B790" s="25"/>
      <c r="E790" s="26" t="s">
        <v>862</v>
      </c>
      <c r="F790" s="27">
        <v>6334.72</v>
      </c>
    </row>
    <row r="791" spans="2:6" hidden="1" outlineLevel="1" x14ac:dyDescent="0.25">
      <c r="B791" s="25"/>
      <c r="E791" s="26" t="s">
        <v>575</v>
      </c>
      <c r="F791" s="27">
        <v>8710.24</v>
      </c>
    </row>
    <row r="792" spans="2:6" hidden="1" outlineLevel="1" x14ac:dyDescent="0.25">
      <c r="B792" s="25"/>
      <c r="E792" s="26" t="s">
        <v>576</v>
      </c>
      <c r="F792" s="27">
        <v>13856.28</v>
      </c>
    </row>
    <row r="793" spans="2:6" hidden="1" outlineLevel="1" x14ac:dyDescent="0.25">
      <c r="B793" s="25"/>
      <c r="E793" s="26" t="s">
        <v>577</v>
      </c>
      <c r="F793" s="27">
        <v>13527.78</v>
      </c>
    </row>
    <row r="794" spans="2:6" hidden="1" outlineLevel="1" x14ac:dyDescent="0.25">
      <c r="B794" s="25"/>
      <c r="E794" s="26" t="s">
        <v>578</v>
      </c>
      <c r="F794" s="27">
        <v>28872.44</v>
      </c>
    </row>
    <row r="795" spans="2:6" hidden="1" outlineLevel="1" x14ac:dyDescent="0.25">
      <c r="B795" s="25"/>
      <c r="E795" s="26" t="s">
        <v>930</v>
      </c>
      <c r="F795" s="27">
        <v>6221.6</v>
      </c>
    </row>
    <row r="796" spans="2:6" hidden="1" outlineLevel="1" x14ac:dyDescent="0.25">
      <c r="B796" s="25"/>
      <c r="E796" s="26" t="s">
        <v>579</v>
      </c>
      <c r="F796" s="27">
        <v>22660.28</v>
      </c>
    </row>
    <row r="797" spans="2:6" hidden="1" outlineLevel="1" x14ac:dyDescent="0.25">
      <c r="B797" s="25"/>
      <c r="E797" s="26" t="s">
        <v>580</v>
      </c>
      <c r="F797" s="27">
        <v>5968.82</v>
      </c>
    </row>
    <row r="798" spans="2:6" hidden="1" outlineLevel="1" x14ac:dyDescent="0.25">
      <c r="B798" s="25"/>
      <c r="E798" s="26" t="s">
        <v>581</v>
      </c>
      <c r="F798" s="28">
        <v>25484.5</v>
      </c>
    </row>
    <row r="799" spans="2:6" hidden="1" outlineLevel="1" x14ac:dyDescent="0.25">
      <c r="B799" s="25"/>
      <c r="E799" s="26" t="s">
        <v>582</v>
      </c>
      <c r="F799" s="28">
        <v>13751.76</v>
      </c>
    </row>
    <row r="800" spans="2:6" hidden="1" outlineLevel="1" x14ac:dyDescent="0.25">
      <c r="B800" s="25"/>
      <c r="E800" s="26" t="s">
        <v>583</v>
      </c>
      <c r="F800" s="27">
        <v>13461.28</v>
      </c>
    </row>
    <row r="801" spans="2:6" hidden="1" outlineLevel="1" x14ac:dyDescent="0.25">
      <c r="B801" s="25"/>
      <c r="E801" s="26" t="s">
        <v>584</v>
      </c>
      <c r="F801" s="27">
        <v>33622.400000000001</v>
      </c>
    </row>
    <row r="802" spans="2:6" hidden="1" outlineLevel="1" x14ac:dyDescent="0.25">
      <c r="B802" s="25"/>
      <c r="E802" s="26" t="s">
        <v>585</v>
      </c>
      <c r="F802" s="27">
        <v>18295.8</v>
      </c>
    </row>
    <row r="803" spans="2:6" hidden="1" outlineLevel="1" x14ac:dyDescent="0.25">
      <c r="B803" s="25"/>
      <c r="E803" s="26" t="s">
        <v>586</v>
      </c>
      <c r="F803" s="27">
        <v>31087.439999999999</v>
      </c>
    </row>
    <row r="804" spans="2:6" hidden="1" outlineLevel="1" x14ac:dyDescent="0.25">
      <c r="B804" s="25"/>
      <c r="E804" s="26" t="s">
        <v>587</v>
      </c>
      <c r="F804" s="27">
        <v>35789.599999999999</v>
      </c>
    </row>
    <row r="805" spans="2:6" hidden="1" outlineLevel="1" x14ac:dyDescent="0.25">
      <c r="B805" s="25"/>
      <c r="E805" s="26" t="s">
        <v>588</v>
      </c>
      <c r="F805" s="32">
        <v>23121.98</v>
      </c>
    </row>
    <row r="806" spans="2:6" hidden="1" outlineLevel="1" x14ac:dyDescent="0.25">
      <c r="B806" s="25"/>
      <c r="E806" s="26" t="s">
        <v>589</v>
      </c>
      <c r="F806" s="27">
        <v>12596.92</v>
      </c>
    </row>
    <row r="807" spans="2:6" hidden="1" outlineLevel="1" x14ac:dyDescent="0.25">
      <c r="B807" s="25"/>
      <c r="E807" s="26" t="s">
        <v>1063</v>
      </c>
      <c r="F807" s="27">
        <v>4904.21</v>
      </c>
    </row>
    <row r="808" spans="2:6" hidden="1" outlineLevel="1" x14ac:dyDescent="0.25">
      <c r="B808" s="25"/>
      <c r="E808" s="26" t="s">
        <v>590</v>
      </c>
      <c r="F808" s="27">
        <v>26912.76</v>
      </c>
    </row>
    <row r="809" spans="2:6" hidden="1" outlineLevel="1" x14ac:dyDescent="0.25">
      <c r="B809" s="25"/>
      <c r="E809" s="26" t="s">
        <v>591</v>
      </c>
      <c r="F809" s="27">
        <v>30937.4</v>
      </c>
    </row>
    <row r="810" spans="2:6" hidden="1" outlineLevel="1" x14ac:dyDescent="0.25">
      <c r="B810" s="25"/>
      <c r="E810" s="26" t="s">
        <v>592</v>
      </c>
      <c r="F810" s="27">
        <v>35789.599999999999</v>
      </c>
    </row>
    <row r="811" spans="2:6" hidden="1" outlineLevel="1" x14ac:dyDescent="0.25">
      <c r="B811" s="25"/>
      <c r="E811" s="26" t="s">
        <v>593</v>
      </c>
      <c r="F811" s="27">
        <v>8622.84</v>
      </c>
    </row>
    <row r="812" spans="2:6" hidden="1" outlineLevel="1" x14ac:dyDescent="0.25">
      <c r="B812" s="25"/>
      <c r="E812" s="26" t="s">
        <v>594</v>
      </c>
      <c r="F812" s="27">
        <v>12614.28</v>
      </c>
    </row>
    <row r="813" spans="2:6" hidden="1" outlineLevel="1" x14ac:dyDescent="0.25">
      <c r="B813" s="25"/>
      <c r="E813" s="26" t="s">
        <v>595</v>
      </c>
      <c r="F813" s="27">
        <v>50498.14</v>
      </c>
    </row>
    <row r="814" spans="2:6" hidden="1" outlineLevel="1" x14ac:dyDescent="0.25">
      <c r="B814" s="25"/>
      <c r="E814" s="26" t="s">
        <v>931</v>
      </c>
      <c r="F814" s="28">
        <v>4364.87</v>
      </c>
    </row>
    <row r="815" spans="2:6" hidden="1" outlineLevel="1" x14ac:dyDescent="0.25">
      <c r="B815" s="25"/>
      <c r="E815" s="26" t="s">
        <v>596</v>
      </c>
      <c r="F815" s="27">
        <v>12712.63</v>
      </c>
    </row>
    <row r="816" spans="2:6" hidden="1" outlineLevel="1" x14ac:dyDescent="0.25">
      <c r="B816" s="25"/>
      <c r="E816" s="26" t="s">
        <v>597</v>
      </c>
      <c r="F816" s="27">
        <v>129116.34</v>
      </c>
    </row>
    <row r="817" spans="2:6" hidden="1" outlineLevel="1" x14ac:dyDescent="0.25">
      <c r="B817" s="25"/>
      <c r="E817" s="26" t="s">
        <v>598</v>
      </c>
      <c r="F817" s="28">
        <v>21960.48</v>
      </c>
    </row>
    <row r="818" spans="2:6" hidden="1" outlineLevel="1" x14ac:dyDescent="0.25">
      <c r="B818" s="25"/>
      <c r="E818" s="26" t="s">
        <v>599</v>
      </c>
      <c r="F818" s="27">
        <v>29511.38</v>
      </c>
    </row>
    <row r="819" spans="2:6" hidden="1" outlineLevel="1" x14ac:dyDescent="0.25">
      <c r="B819" s="25"/>
      <c r="E819" s="26" t="s">
        <v>600</v>
      </c>
      <c r="F819" s="27">
        <v>20111.79</v>
      </c>
    </row>
    <row r="820" spans="2:6" hidden="1" outlineLevel="1" x14ac:dyDescent="0.25">
      <c r="B820" s="25"/>
      <c r="E820" s="26" t="s">
        <v>601</v>
      </c>
      <c r="F820" s="27">
        <v>34345.279999999999</v>
      </c>
    </row>
    <row r="821" spans="2:6" hidden="1" outlineLevel="1" x14ac:dyDescent="0.25">
      <c r="B821" s="25"/>
      <c r="E821" s="26" t="s">
        <v>932</v>
      </c>
      <c r="F821" s="27">
        <v>5705.89</v>
      </c>
    </row>
    <row r="822" spans="2:6" hidden="1" outlineLevel="1" x14ac:dyDescent="0.25">
      <c r="B822" s="25"/>
      <c r="E822" s="26" t="s">
        <v>602</v>
      </c>
      <c r="F822" s="27">
        <v>36314.620000000003</v>
      </c>
    </row>
    <row r="823" spans="2:6" hidden="1" outlineLevel="1" x14ac:dyDescent="0.25">
      <c r="B823" s="25"/>
      <c r="E823" s="26" t="s">
        <v>603</v>
      </c>
      <c r="F823" s="27">
        <v>15458.52</v>
      </c>
    </row>
    <row r="824" spans="2:6" hidden="1" outlineLevel="1" x14ac:dyDescent="0.25">
      <c r="B824" s="25"/>
      <c r="E824" s="26" t="s">
        <v>604</v>
      </c>
      <c r="F824" s="28">
        <v>42328</v>
      </c>
    </row>
    <row r="825" spans="2:6" hidden="1" outlineLevel="1" x14ac:dyDescent="0.25">
      <c r="B825" s="25"/>
      <c r="E825" s="26" t="s">
        <v>605</v>
      </c>
      <c r="F825" s="27">
        <v>34797.339999999997</v>
      </c>
    </row>
    <row r="826" spans="2:6" hidden="1" outlineLevel="1" x14ac:dyDescent="0.25">
      <c r="B826" s="25"/>
      <c r="E826" s="26" t="s">
        <v>606</v>
      </c>
      <c r="F826" s="27">
        <v>32621.599999999999</v>
      </c>
    </row>
    <row r="827" spans="2:6" hidden="1" outlineLevel="1" x14ac:dyDescent="0.25">
      <c r="B827" s="25"/>
      <c r="E827" s="26" t="s">
        <v>607</v>
      </c>
      <c r="F827" s="27">
        <v>37485.440000000002</v>
      </c>
    </row>
    <row r="828" spans="2:6" hidden="1" outlineLevel="1" x14ac:dyDescent="0.25">
      <c r="B828" s="25"/>
      <c r="E828" s="26" t="s">
        <v>608</v>
      </c>
      <c r="F828" s="27">
        <v>34409.279999999999</v>
      </c>
    </row>
    <row r="829" spans="2:6" hidden="1" outlineLevel="1" x14ac:dyDescent="0.25">
      <c r="B829" s="25"/>
      <c r="E829" s="26" t="s">
        <v>609</v>
      </c>
      <c r="F829" s="27">
        <v>21879.11</v>
      </c>
    </row>
    <row r="830" spans="2:6" hidden="1" outlineLevel="1" x14ac:dyDescent="0.25">
      <c r="B830" s="25"/>
      <c r="E830" s="26" t="s">
        <v>610</v>
      </c>
      <c r="F830" s="27">
        <v>22977.08</v>
      </c>
    </row>
    <row r="831" spans="2:6" hidden="1" outlineLevel="1" x14ac:dyDescent="0.25">
      <c r="B831" s="25"/>
      <c r="E831" s="26" t="s">
        <v>611</v>
      </c>
      <c r="F831" s="27">
        <v>35789.599999999999</v>
      </c>
    </row>
    <row r="832" spans="2:6" hidden="1" outlineLevel="1" x14ac:dyDescent="0.25">
      <c r="B832" s="25"/>
      <c r="E832" s="26" t="s">
        <v>612</v>
      </c>
      <c r="F832" s="27">
        <v>34789.599999999999</v>
      </c>
    </row>
    <row r="833" spans="2:6" hidden="1" outlineLevel="1" x14ac:dyDescent="0.25">
      <c r="B833" s="25"/>
      <c r="E833" s="26" t="s">
        <v>613</v>
      </c>
      <c r="F833" s="27">
        <v>18019.25</v>
      </c>
    </row>
    <row r="834" spans="2:6" hidden="1" outlineLevel="1" x14ac:dyDescent="0.25">
      <c r="B834" s="25"/>
      <c r="E834" s="26" t="s">
        <v>614</v>
      </c>
      <c r="F834" s="27">
        <v>57045.63</v>
      </c>
    </row>
    <row r="835" spans="2:6" hidden="1" outlineLevel="1" x14ac:dyDescent="0.25">
      <c r="B835" s="25"/>
      <c r="E835" s="26" t="s">
        <v>615</v>
      </c>
      <c r="F835" s="27">
        <v>14062.56</v>
      </c>
    </row>
    <row r="836" spans="2:6" hidden="1" outlineLevel="1" x14ac:dyDescent="0.25">
      <c r="B836" s="25"/>
      <c r="E836" s="26" t="s">
        <v>616</v>
      </c>
      <c r="F836" s="27">
        <v>7886.08</v>
      </c>
    </row>
    <row r="837" spans="2:6" hidden="1" outlineLevel="1" x14ac:dyDescent="0.25">
      <c r="B837" s="25"/>
      <c r="E837" s="26" t="s">
        <v>617</v>
      </c>
      <c r="F837" s="27">
        <v>35789.599999999999</v>
      </c>
    </row>
    <row r="838" spans="2:6" hidden="1" outlineLevel="1" x14ac:dyDescent="0.25">
      <c r="B838" s="25"/>
      <c r="E838" s="26" t="s">
        <v>618</v>
      </c>
      <c r="F838" s="27">
        <v>33937.4</v>
      </c>
    </row>
    <row r="839" spans="2:6" hidden="1" outlineLevel="1" x14ac:dyDescent="0.25">
      <c r="B839" s="25"/>
      <c r="E839" s="26" t="s">
        <v>619</v>
      </c>
      <c r="F839" s="27">
        <v>35789.599999999999</v>
      </c>
    </row>
    <row r="840" spans="2:6" hidden="1" outlineLevel="1" x14ac:dyDescent="0.25">
      <c r="B840" s="25"/>
      <c r="E840" s="26" t="s">
        <v>620</v>
      </c>
      <c r="F840" s="27">
        <v>55776.43</v>
      </c>
    </row>
    <row r="841" spans="2:6" hidden="1" outlineLevel="1" x14ac:dyDescent="0.25">
      <c r="B841" s="25"/>
      <c r="E841" s="26" t="s">
        <v>621</v>
      </c>
      <c r="F841" s="27">
        <v>35789.599999999999</v>
      </c>
    </row>
    <row r="842" spans="2:6" hidden="1" outlineLevel="1" x14ac:dyDescent="0.25">
      <c r="B842" s="25"/>
      <c r="E842" s="26" t="s">
        <v>622</v>
      </c>
      <c r="F842" s="27">
        <v>19797.919999999998</v>
      </c>
    </row>
    <row r="843" spans="2:6" hidden="1" outlineLevel="1" x14ac:dyDescent="0.25">
      <c r="B843" s="25"/>
      <c r="E843" s="26" t="s">
        <v>623</v>
      </c>
      <c r="F843" s="27">
        <v>17472.84</v>
      </c>
    </row>
    <row r="844" spans="2:6" hidden="1" outlineLevel="1" x14ac:dyDescent="0.25">
      <c r="B844" s="25"/>
      <c r="E844" s="26" t="s">
        <v>624</v>
      </c>
      <c r="F844" s="27">
        <v>27596.48</v>
      </c>
    </row>
    <row r="845" spans="2:6" hidden="1" outlineLevel="1" x14ac:dyDescent="0.25">
      <c r="B845" s="25"/>
      <c r="E845" s="26" t="s">
        <v>863</v>
      </c>
      <c r="F845" s="27">
        <v>5460.43</v>
      </c>
    </row>
    <row r="846" spans="2:6" hidden="1" outlineLevel="1" x14ac:dyDescent="0.25">
      <c r="B846" s="25"/>
      <c r="E846" s="26" t="s">
        <v>1064</v>
      </c>
      <c r="F846" s="28">
        <v>4027.73</v>
      </c>
    </row>
    <row r="847" spans="2:6" hidden="1" outlineLevel="1" x14ac:dyDescent="0.25">
      <c r="B847" s="25"/>
      <c r="E847" s="26" t="s">
        <v>933</v>
      </c>
      <c r="F847" s="27">
        <v>6477.25</v>
      </c>
    </row>
    <row r="848" spans="2:6" hidden="1" outlineLevel="1" x14ac:dyDescent="0.25">
      <c r="B848" s="25"/>
      <c r="E848" s="26" t="s">
        <v>934</v>
      </c>
      <c r="F848" s="27">
        <v>13820.64</v>
      </c>
    </row>
    <row r="849" spans="1:6" hidden="1" outlineLevel="1" x14ac:dyDescent="0.25">
      <c r="B849" s="25"/>
      <c r="E849" s="26" t="s">
        <v>625</v>
      </c>
      <c r="F849" s="27">
        <v>7900.96</v>
      </c>
    </row>
    <row r="850" spans="1:6" hidden="1" outlineLevel="1" x14ac:dyDescent="0.25">
      <c r="B850" s="25"/>
      <c r="E850" s="26" t="s">
        <v>626</v>
      </c>
      <c r="F850" s="27">
        <v>4086.6</v>
      </c>
    </row>
    <row r="851" spans="1:6" hidden="1" outlineLevel="1" x14ac:dyDescent="0.25">
      <c r="B851" s="25"/>
      <c r="E851" s="26" t="s">
        <v>627</v>
      </c>
      <c r="F851" s="27">
        <v>22247.43</v>
      </c>
    </row>
    <row r="852" spans="1:6" hidden="1" outlineLevel="1" x14ac:dyDescent="0.25">
      <c r="B852" s="25"/>
      <c r="E852" s="26" t="s">
        <v>864</v>
      </c>
      <c r="F852" s="27">
        <v>5450.13</v>
      </c>
    </row>
    <row r="853" spans="1:6" hidden="1" outlineLevel="1" x14ac:dyDescent="0.25">
      <c r="B853" s="25"/>
      <c r="E853" s="26" t="s">
        <v>628</v>
      </c>
      <c r="F853" s="27">
        <v>15280.94</v>
      </c>
    </row>
    <row r="854" spans="1:6" hidden="1" outlineLevel="1" x14ac:dyDescent="0.25">
      <c r="B854" s="25"/>
      <c r="E854" s="26" t="s">
        <v>629</v>
      </c>
      <c r="F854" s="27">
        <v>7037.21</v>
      </c>
    </row>
    <row r="855" spans="1:6" hidden="1" outlineLevel="1" x14ac:dyDescent="0.25">
      <c r="B855" s="25"/>
      <c r="E855" s="26" t="s">
        <v>1065</v>
      </c>
      <c r="F855" s="27">
        <v>4335.59</v>
      </c>
    </row>
    <row r="856" spans="1:6" hidden="1" outlineLevel="1" x14ac:dyDescent="0.25">
      <c r="B856" s="25"/>
      <c r="E856" s="26" t="s">
        <v>630</v>
      </c>
      <c r="F856" s="28">
        <v>6715.39</v>
      </c>
    </row>
    <row r="857" spans="1:6" hidden="1" outlineLevel="1" x14ac:dyDescent="0.25">
      <c r="B857" s="25"/>
      <c r="E857" s="26" t="s">
        <v>935</v>
      </c>
      <c r="F857" s="27">
        <v>5673.85</v>
      </c>
    </row>
    <row r="858" spans="1:6" hidden="1" outlineLevel="1" x14ac:dyDescent="0.25">
      <c r="B858" s="25"/>
      <c r="E858" s="26" t="s">
        <v>631</v>
      </c>
      <c r="F858" s="28">
        <v>9220.32</v>
      </c>
    </row>
    <row r="859" spans="1:6" hidden="1" outlineLevel="1" x14ac:dyDescent="0.25">
      <c r="B859" s="25"/>
      <c r="E859" s="26" t="s">
        <v>632</v>
      </c>
      <c r="F859" s="27">
        <v>7219.33</v>
      </c>
    </row>
    <row r="860" spans="1:6" hidden="1" outlineLevel="1" x14ac:dyDescent="0.25">
      <c r="B860" s="25"/>
      <c r="E860" s="26" t="s">
        <v>1066</v>
      </c>
      <c r="F860" s="27">
        <v>4435.03</v>
      </c>
    </row>
    <row r="861" spans="1:6" ht="38.25" collapsed="1" x14ac:dyDescent="0.25">
      <c r="A861" s="6" t="s">
        <v>6</v>
      </c>
      <c r="B861" s="20" t="s">
        <v>633</v>
      </c>
      <c r="C861" s="21">
        <v>4716036573</v>
      </c>
      <c r="D861" s="22" t="s">
        <v>11</v>
      </c>
      <c r="E861" s="21"/>
      <c r="F861" s="7">
        <f>F862+F863</f>
        <v>1487713.2899999998</v>
      </c>
    </row>
    <row r="862" spans="1:6" x14ac:dyDescent="0.25">
      <c r="A862" s="8"/>
      <c r="B862" s="23"/>
      <c r="C862" s="10"/>
      <c r="D862" s="11" t="s">
        <v>8</v>
      </c>
      <c r="E862" s="12"/>
      <c r="F862" s="31">
        <v>594992</v>
      </c>
    </row>
    <row r="863" spans="1:6" x14ac:dyDescent="0.25">
      <c r="A863" s="14"/>
      <c r="B863" s="15"/>
      <c r="C863" s="16"/>
      <c r="D863" s="17" t="s">
        <v>9</v>
      </c>
      <c r="E863" s="18"/>
      <c r="F863" s="19">
        <f>SUM(F864:F965)</f>
        <v>892721.2899999998</v>
      </c>
    </row>
    <row r="864" spans="1:6" hidden="1" outlineLevel="1" x14ac:dyDescent="0.25">
      <c r="B864" s="25"/>
      <c r="E864" s="26" t="s">
        <v>634</v>
      </c>
      <c r="F864" s="27">
        <v>13895.72</v>
      </c>
    </row>
    <row r="865" spans="2:6" hidden="1" outlineLevel="1" x14ac:dyDescent="0.25">
      <c r="B865" s="25"/>
      <c r="E865" s="26" t="s">
        <v>635</v>
      </c>
      <c r="F865" s="27">
        <v>14232.75</v>
      </c>
    </row>
    <row r="866" spans="2:6" hidden="1" outlineLevel="1" x14ac:dyDescent="0.25">
      <c r="B866" s="25"/>
      <c r="E866" s="26" t="s">
        <v>636</v>
      </c>
      <c r="F866" s="27">
        <v>29470.240000000002</v>
      </c>
    </row>
    <row r="867" spans="2:6" hidden="1" outlineLevel="1" x14ac:dyDescent="0.25">
      <c r="B867" s="25"/>
      <c r="E867" s="26" t="s">
        <v>637</v>
      </c>
      <c r="F867" s="27">
        <v>19695.89</v>
      </c>
    </row>
    <row r="868" spans="2:6" hidden="1" outlineLevel="1" x14ac:dyDescent="0.25">
      <c r="B868" s="25"/>
      <c r="E868" s="26" t="s">
        <v>638</v>
      </c>
      <c r="F868" s="27">
        <v>34828.25</v>
      </c>
    </row>
    <row r="869" spans="2:6" hidden="1" outlineLevel="1" x14ac:dyDescent="0.25">
      <c r="B869" s="25"/>
      <c r="E869" s="26" t="s">
        <v>639</v>
      </c>
      <c r="F869" s="27">
        <v>4738.32</v>
      </c>
    </row>
    <row r="870" spans="2:6" hidden="1" outlineLevel="1" x14ac:dyDescent="0.25">
      <c r="B870" s="25"/>
      <c r="E870" s="26" t="s">
        <v>936</v>
      </c>
      <c r="F870" s="27">
        <v>6117.76</v>
      </c>
    </row>
    <row r="871" spans="2:6" hidden="1" outlineLevel="1" x14ac:dyDescent="0.25">
      <c r="B871" s="25"/>
      <c r="E871" s="26" t="s">
        <v>1067</v>
      </c>
      <c r="F871" s="27">
        <v>6876.9</v>
      </c>
    </row>
    <row r="872" spans="2:6" hidden="1" outlineLevel="1" x14ac:dyDescent="0.25">
      <c r="B872" s="25"/>
      <c r="E872" s="26" t="s">
        <v>865</v>
      </c>
      <c r="F872" s="27">
        <v>6943.54</v>
      </c>
    </row>
    <row r="873" spans="2:6" hidden="1" outlineLevel="1" x14ac:dyDescent="0.25">
      <c r="B873" s="25"/>
      <c r="E873" s="26" t="s">
        <v>640</v>
      </c>
      <c r="F873" s="27">
        <v>5112.7700000000004</v>
      </c>
    </row>
    <row r="874" spans="2:6" hidden="1" outlineLevel="1" x14ac:dyDescent="0.25">
      <c r="B874" s="25"/>
      <c r="E874" s="26" t="s">
        <v>641</v>
      </c>
      <c r="F874" s="27">
        <v>12496.78</v>
      </c>
    </row>
    <row r="875" spans="2:6" hidden="1" outlineLevel="1" x14ac:dyDescent="0.25">
      <c r="B875" s="25"/>
      <c r="E875" s="26" t="s">
        <v>866</v>
      </c>
      <c r="F875" s="27">
        <v>5164</v>
      </c>
    </row>
    <row r="876" spans="2:6" hidden="1" outlineLevel="1" x14ac:dyDescent="0.25">
      <c r="B876" s="25"/>
      <c r="E876" s="26" t="s">
        <v>642</v>
      </c>
      <c r="F876" s="28">
        <v>7877.24</v>
      </c>
    </row>
    <row r="877" spans="2:6" hidden="1" outlineLevel="1" x14ac:dyDescent="0.25">
      <c r="B877" s="25"/>
      <c r="E877" s="26" t="s">
        <v>643</v>
      </c>
      <c r="F877" s="27">
        <v>4918.6099999999997</v>
      </c>
    </row>
    <row r="878" spans="2:6" hidden="1" outlineLevel="1" x14ac:dyDescent="0.25">
      <c r="B878" s="25"/>
      <c r="E878" s="26" t="s">
        <v>644</v>
      </c>
      <c r="F878" s="27">
        <v>12670.78</v>
      </c>
    </row>
    <row r="879" spans="2:6" hidden="1" outlineLevel="1" x14ac:dyDescent="0.25">
      <c r="B879" s="25"/>
      <c r="E879" s="26" t="s">
        <v>937</v>
      </c>
      <c r="F879" s="27">
        <v>4553.37</v>
      </c>
    </row>
    <row r="880" spans="2:6" hidden="1" outlineLevel="1" x14ac:dyDescent="0.25">
      <c r="B880" s="25"/>
      <c r="E880" s="26" t="s">
        <v>645</v>
      </c>
      <c r="F880" s="27">
        <v>7016.19</v>
      </c>
    </row>
    <row r="881" spans="2:6" hidden="1" outlineLevel="1" x14ac:dyDescent="0.25">
      <c r="B881" s="25"/>
      <c r="E881" s="26" t="s">
        <v>646</v>
      </c>
      <c r="F881" s="27">
        <v>5755.12</v>
      </c>
    </row>
    <row r="882" spans="2:6" hidden="1" outlineLevel="1" x14ac:dyDescent="0.25">
      <c r="B882" s="25"/>
      <c r="E882" s="26" t="s">
        <v>647</v>
      </c>
      <c r="F882" s="27">
        <v>10980.25</v>
      </c>
    </row>
    <row r="883" spans="2:6" hidden="1" outlineLevel="1" x14ac:dyDescent="0.25">
      <c r="B883" s="25"/>
      <c r="E883" s="26" t="s">
        <v>1068</v>
      </c>
      <c r="F883" s="27">
        <v>4583.1899999999996</v>
      </c>
    </row>
    <row r="884" spans="2:6" hidden="1" outlineLevel="1" x14ac:dyDescent="0.25">
      <c r="B884" s="25"/>
      <c r="E884" s="26" t="s">
        <v>648</v>
      </c>
      <c r="F884" s="27">
        <v>8997.76</v>
      </c>
    </row>
    <row r="885" spans="2:6" hidden="1" outlineLevel="1" x14ac:dyDescent="0.25">
      <c r="B885" s="25"/>
      <c r="E885" s="26" t="s">
        <v>867</v>
      </c>
      <c r="F885" s="27">
        <v>8780.5400000000009</v>
      </c>
    </row>
    <row r="886" spans="2:6" hidden="1" outlineLevel="1" x14ac:dyDescent="0.25">
      <c r="B886" s="25"/>
      <c r="E886" s="26" t="s">
        <v>649</v>
      </c>
      <c r="F886" s="27">
        <v>8739.52</v>
      </c>
    </row>
    <row r="887" spans="2:6" hidden="1" outlineLevel="1" x14ac:dyDescent="0.25">
      <c r="B887" s="25"/>
      <c r="E887" s="26" t="s">
        <v>1069</v>
      </c>
      <c r="F887" s="27">
        <v>4828.8</v>
      </c>
    </row>
    <row r="888" spans="2:6" hidden="1" outlineLevel="1" x14ac:dyDescent="0.25">
      <c r="B888" s="25"/>
      <c r="E888" s="26" t="s">
        <v>650</v>
      </c>
      <c r="F888" s="27">
        <v>4526.9399999999996</v>
      </c>
    </row>
    <row r="889" spans="2:6" hidden="1" outlineLevel="1" x14ac:dyDescent="0.25">
      <c r="B889" s="25"/>
      <c r="E889" s="26" t="s">
        <v>651</v>
      </c>
      <c r="F889" s="27">
        <v>6291.71</v>
      </c>
    </row>
    <row r="890" spans="2:6" hidden="1" outlineLevel="1" x14ac:dyDescent="0.25">
      <c r="B890" s="25"/>
      <c r="E890" s="26" t="s">
        <v>652</v>
      </c>
      <c r="F890" s="27">
        <v>4318.97</v>
      </c>
    </row>
    <row r="891" spans="2:6" hidden="1" outlineLevel="1" x14ac:dyDescent="0.25">
      <c r="B891" s="25"/>
      <c r="E891" s="26" t="s">
        <v>653</v>
      </c>
      <c r="F891" s="28">
        <v>20158.8</v>
      </c>
    </row>
    <row r="892" spans="2:6" hidden="1" outlineLevel="1" x14ac:dyDescent="0.25">
      <c r="B892" s="25"/>
      <c r="E892" s="26" t="s">
        <v>654</v>
      </c>
      <c r="F892" s="27">
        <v>4416.6000000000004</v>
      </c>
    </row>
    <row r="893" spans="2:6" hidden="1" outlineLevel="1" x14ac:dyDescent="0.25">
      <c r="B893" s="25"/>
      <c r="E893" s="26" t="s">
        <v>655</v>
      </c>
      <c r="F893" s="27">
        <v>4351.97</v>
      </c>
    </row>
    <row r="894" spans="2:6" hidden="1" outlineLevel="1" x14ac:dyDescent="0.25">
      <c r="B894" s="25"/>
      <c r="E894" s="26" t="s">
        <v>938</v>
      </c>
      <c r="F894" s="27">
        <v>4644.03</v>
      </c>
    </row>
    <row r="895" spans="2:6" hidden="1" outlineLevel="1" x14ac:dyDescent="0.25">
      <c r="B895" s="25"/>
      <c r="E895" s="26" t="s">
        <v>656</v>
      </c>
      <c r="F895" s="27">
        <v>6046.92</v>
      </c>
    </row>
    <row r="896" spans="2:6" hidden="1" outlineLevel="1" x14ac:dyDescent="0.25">
      <c r="B896" s="25"/>
      <c r="E896" s="26" t="s">
        <v>657</v>
      </c>
      <c r="F896" s="28">
        <v>7163.92</v>
      </c>
    </row>
    <row r="897" spans="2:6" hidden="1" outlineLevel="1" x14ac:dyDescent="0.25">
      <c r="B897" s="25"/>
      <c r="E897" s="26" t="s">
        <v>658</v>
      </c>
      <c r="F897" s="27">
        <v>4430.47</v>
      </c>
    </row>
    <row r="898" spans="2:6" hidden="1" outlineLevel="1" x14ac:dyDescent="0.25">
      <c r="B898" s="25"/>
      <c r="E898" s="26" t="s">
        <v>939</v>
      </c>
      <c r="F898" s="27">
        <v>4887.68</v>
      </c>
    </row>
    <row r="899" spans="2:6" hidden="1" outlineLevel="1" x14ac:dyDescent="0.25">
      <c r="B899" s="25"/>
      <c r="E899" s="26" t="s">
        <v>659</v>
      </c>
      <c r="F899" s="27">
        <v>10455.950000000001</v>
      </c>
    </row>
    <row r="900" spans="2:6" hidden="1" outlineLevel="1" x14ac:dyDescent="0.25">
      <c r="B900" s="25"/>
      <c r="E900" s="26" t="s">
        <v>660</v>
      </c>
      <c r="F900" s="27">
        <v>20504.580000000002</v>
      </c>
    </row>
    <row r="901" spans="2:6" hidden="1" outlineLevel="1" x14ac:dyDescent="0.25">
      <c r="B901" s="25"/>
      <c r="E901" s="26" t="s">
        <v>661</v>
      </c>
      <c r="F901" s="27">
        <v>6192.4</v>
      </c>
    </row>
    <row r="902" spans="2:6" hidden="1" outlineLevel="1" x14ac:dyDescent="0.25">
      <c r="B902" s="25"/>
      <c r="E902" s="26" t="s">
        <v>662</v>
      </c>
      <c r="F902" s="27">
        <v>7163.92</v>
      </c>
    </row>
    <row r="903" spans="2:6" hidden="1" outlineLevel="1" x14ac:dyDescent="0.25">
      <c r="B903" s="25"/>
      <c r="E903" s="26" t="s">
        <v>1070</v>
      </c>
      <c r="F903" s="27">
        <v>4064.15</v>
      </c>
    </row>
    <row r="904" spans="2:6" hidden="1" outlineLevel="1" x14ac:dyDescent="0.25">
      <c r="B904" s="25"/>
      <c r="E904" s="26" t="s">
        <v>1071</v>
      </c>
      <c r="F904" s="27">
        <v>4870.92</v>
      </c>
    </row>
    <row r="905" spans="2:6" hidden="1" outlineLevel="1" x14ac:dyDescent="0.25">
      <c r="B905" s="25"/>
      <c r="E905" s="26" t="s">
        <v>1072</v>
      </c>
      <c r="F905" s="28">
        <v>4322.84</v>
      </c>
    </row>
    <row r="906" spans="2:6" hidden="1" outlineLevel="1" x14ac:dyDescent="0.25">
      <c r="B906" s="25"/>
      <c r="E906" s="26" t="s">
        <v>663</v>
      </c>
      <c r="F906" s="28">
        <v>5574.11</v>
      </c>
    </row>
    <row r="907" spans="2:6" hidden="1" outlineLevel="1" x14ac:dyDescent="0.25">
      <c r="B907" s="25"/>
      <c r="E907" s="26" t="s">
        <v>1073</v>
      </c>
      <c r="F907" s="27">
        <v>12696.75</v>
      </c>
    </row>
    <row r="908" spans="2:6" hidden="1" outlineLevel="1" x14ac:dyDescent="0.25">
      <c r="B908" s="25"/>
      <c r="E908" s="26" t="s">
        <v>664</v>
      </c>
      <c r="F908" s="27">
        <v>12096.97</v>
      </c>
    </row>
    <row r="909" spans="2:6" hidden="1" outlineLevel="1" x14ac:dyDescent="0.25">
      <c r="B909" s="25"/>
      <c r="E909" s="26" t="s">
        <v>665</v>
      </c>
      <c r="F909" s="27">
        <v>6686.77</v>
      </c>
    </row>
    <row r="910" spans="2:6" hidden="1" outlineLevel="1" x14ac:dyDescent="0.25">
      <c r="B910" s="25"/>
      <c r="E910" s="26" t="s">
        <v>868</v>
      </c>
      <c r="F910" s="27">
        <v>5199.45</v>
      </c>
    </row>
    <row r="911" spans="2:6" hidden="1" outlineLevel="1" x14ac:dyDescent="0.25">
      <c r="B911" s="25"/>
      <c r="E911" s="26" t="s">
        <v>666</v>
      </c>
      <c r="F911" s="32">
        <v>6394.51</v>
      </c>
    </row>
    <row r="912" spans="2:6" hidden="1" outlineLevel="1" x14ac:dyDescent="0.25">
      <c r="B912" s="25"/>
      <c r="E912" s="26" t="s">
        <v>667</v>
      </c>
      <c r="F912" s="27">
        <v>5355.07</v>
      </c>
    </row>
    <row r="913" spans="2:6" hidden="1" outlineLevel="1" x14ac:dyDescent="0.25">
      <c r="B913" s="25"/>
      <c r="E913" s="26" t="s">
        <v>668</v>
      </c>
      <c r="F913" s="27">
        <v>12210.54</v>
      </c>
    </row>
    <row r="914" spans="2:6" hidden="1" outlineLevel="1" x14ac:dyDescent="0.25">
      <c r="B914" s="25"/>
      <c r="E914" s="26" t="s">
        <v>669</v>
      </c>
      <c r="F914" s="27">
        <v>19308.240000000002</v>
      </c>
    </row>
    <row r="915" spans="2:6" hidden="1" outlineLevel="1" x14ac:dyDescent="0.25">
      <c r="B915" s="25"/>
      <c r="E915" s="26" t="s">
        <v>1074</v>
      </c>
      <c r="F915" s="27">
        <v>5015.7</v>
      </c>
    </row>
    <row r="916" spans="2:6" hidden="1" outlineLevel="1" x14ac:dyDescent="0.25">
      <c r="B916" s="25"/>
      <c r="E916" s="26" t="s">
        <v>670</v>
      </c>
      <c r="F916" s="27">
        <v>7508.13</v>
      </c>
    </row>
    <row r="917" spans="2:6" hidden="1" outlineLevel="1" x14ac:dyDescent="0.25">
      <c r="B917" s="25"/>
      <c r="E917" s="26" t="s">
        <v>940</v>
      </c>
      <c r="F917" s="27">
        <v>5287.68</v>
      </c>
    </row>
    <row r="918" spans="2:6" hidden="1" outlineLevel="1" x14ac:dyDescent="0.25">
      <c r="B918" s="25"/>
      <c r="E918" s="26" t="s">
        <v>671</v>
      </c>
      <c r="F918" s="27">
        <v>6208.45</v>
      </c>
    </row>
    <row r="919" spans="2:6" hidden="1" outlineLevel="1" x14ac:dyDescent="0.25">
      <c r="B919" s="25"/>
      <c r="E919" s="26" t="s">
        <v>672</v>
      </c>
      <c r="F919" s="27">
        <v>8279.39</v>
      </c>
    </row>
    <row r="920" spans="2:6" hidden="1" outlineLevel="1" x14ac:dyDescent="0.25">
      <c r="B920" s="25"/>
      <c r="E920" s="26" t="s">
        <v>673</v>
      </c>
      <c r="F920" s="28">
        <v>8909.02</v>
      </c>
    </row>
    <row r="921" spans="2:6" hidden="1" outlineLevel="1" x14ac:dyDescent="0.25">
      <c r="B921" s="25"/>
      <c r="E921" s="26" t="s">
        <v>674</v>
      </c>
      <c r="F921" s="27">
        <v>5430.01</v>
      </c>
    </row>
    <row r="922" spans="2:6" hidden="1" outlineLevel="1" x14ac:dyDescent="0.25">
      <c r="B922" s="25"/>
      <c r="E922" s="26" t="s">
        <v>1075</v>
      </c>
      <c r="F922" s="27">
        <v>5563.27</v>
      </c>
    </row>
    <row r="923" spans="2:6" hidden="1" outlineLevel="1" x14ac:dyDescent="0.25">
      <c r="B923" s="25"/>
      <c r="E923" s="26" t="s">
        <v>675</v>
      </c>
      <c r="F923" s="27">
        <v>4166.8</v>
      </c>
    </row>
    <row r="924" spans="2:6" hidden="1" outlineLevel="1" x14ac:dyDescent="0.25">
      <c r="B924" s="25"/>
      <c r="E924" s="26" t="s">
        <v>941</v>
      </c>
      <c r="F924" s="27">
        <v>27734.9</v>
      </c>
    </row>
    <row r="925" spans="2:6" hidden="1" outlineLevel="1" x14ac:dyDescent="0.25">
      <c r="B925" s="25"/>
      <c r="E925" s="26" t="s">
        <v>676</v>
      </c>
      <c r="F925" s="27">
        <v>11961.25</v>
      </c>
    </row>
    <row r="926" spans="2:6" hidden="1" outlineLevel="1" x14ac:dyDescent="0.25">
      <c r="B926" s="25"/>
      <c r="E926" s="26" t="s">
        <v>942</v>
      </c>
      <c r="F926" s="27">
        <v>5362.35</v>
      </c>
    </row>
    <row r="927" spans="2:6" hidden="1" outlineLevel="1" x14ac:dyDescent="0.25">
      <c r="B927" s="25"/>
      <c r="E927" s="26" t="s">
        <v>943</v>
      </c>
      <c r="F927" s="27">
        <v>4495.1400000000003</v>
      </c>
    </row>
    <row r="928" spans="2:6" hidden="1" outlineLevel="1" x14ac:dyDescent="0.25">
      <c r="B928" s="25"/>
      <c r="E928" s="26" t="s">
        <v>677</v>
      </c>
      <c r="F928" s="27">
        <v>10868.21</v>
      </c>
    </row>
    <row r="929" spans="2:6" hidden="1" outlineLevel="1" x14ac:dyDescent="0.25">
      <c r="B929" s="25"/>
      <c r="E929" s="26" t="s">
        <v>678</v>
      </c>
      <c r="F929" s="27">
        <v>8214.61</v>
      </c>
    </row>
    <row r="930" spans="2:6" hidden="1" outlineLevel="1" x14ac:dyDescent="0.25">
      <c r="B930" s="25"/>
      <c r="E930" s="26" t="s">
        <v>869</v>
      </c>
      <c r="F930" s="28">
        <v>7489.12</v>
      </c>
    </row>
    <row r="931" spans="2:6" hidden="1" outlineLevel="1" x14ac:dyDescent="0.25">
      <c r="B931" s="25"/>
      <c r="E931" s="26" t="s">
        <v>679</v>
      </c>
      <c r="F931" s="27">
        <v>7427.11</v>
      </c>
    </row>
    <row r="932" spans="2:6" hidden="1" outlineLevel="1" x14ac:dyDescent="0.25">
      <c r="B932" s="25"/>
      <c r="E932" s="26" t="s">
        <v>680</v>
      </c>
      <c r="F932" s="27">
        <v>11614.36</v>
      </c>
    </row>
    <row r="933" spans="2:6" hidden="1" outlineLevel="1" x14ac:dyDescent="0.25">
      <c r="B933" s="25"/>
      <c r="E933" s="26" t="s">
        <v>681</v>
      </c>
      <c r="F933" s="27">
        <v>8282.89</v>
      </c>
    </row>
    <row r="934" spans="2:6" hidden="1" outlineLevel="1" x14ac:dyDescent="0.25">
      <c r="B934" s="25"/>
      <c r="E934" s="26" t="s">
        <v>682</v>
      </c>
      <c r="F934" s="27">
        <v>12571.99</v>
      </c>
    </row>
    <row r="935" spans="2:6" hidden="1" outlineLevel="1" x14ac:dyDescent="0.25">
      <c r="B935" s="25"/>
      <c r="E935" s="26" t="s">
        <v>683</v>
      </c>
      <c r="F935" s="27">
        <v>8768.16</v>
      </c>
    </row>
    <row r="936" spans="2:6" hidden="1" outlineLevel="1" x14ac:dyDescent="0.25">
      <c r="B936" s="25"/>
      <c r="E936" s="26" t="s">
        <v>944</v>
      </c>
      <c r="F936" s="27">
        <v>5344.52</v>
      </c>
    </row>
    <row r="937" spans="2:6" hidden="1" outlineLevel="1" x14ac:dyDescent="0.25">
      <c r="B937" s="25"/>
      <c r="E937" s="26" t="s">
        <v>945</v>
      </c>
      <c r="F937" s="27">
        <v>4721.46</v>
      </c>
    </row>
    <row r="938" spans="2:6" hidden="1" outlineLevel="1" x14ac:dyDescent="0.25">
      <c r="B938" s="25"/>
      <c r="E938" s="26" t="s">
        <v>684</v>
      </c>
      <c r="F938" s="28">
        <v>7439.76</v>
      </c>
    </row>
    <row r="939" spans="2:6" hidden="1" outlineLevel="1" x14ac:dyDescent="0.25">
      <c r="B939" s="25"/>
      <c r="E939" s="26" t="s">
        <v>1076</v>
      </c>
      <c r="F939" s="27">
        <v>4120.41</v>
      </c>
    </row>
    <row r="940" spans="2:6" hidden="1" outlineLevel="1" x14ac:dyDescent="0.25">
      <c r="B940" s="25"/>
      <c r="E940" s="26" t="s">
        <v>685</v>
      </c>
      <c r="F940" s="27">
        <v>18701.96</v>
      </c>
    </row>
    <row r="941" spans="2:6" hidden="1" outlineLevel="1" x14ac:dyDescent="0.25">
      <c r="B941" s="25"/>
      <c r="E941" s="26" t="s">
        <v>686</v>
      </c>
      <c r="F941" s="27">
        <v>7545.8</v>
      </c>
    </row>
    <row r="942" spans="2:6" hidden="1" outlineLevel="1" x14ac:dyDescent="0.25">
      <c r="B942" s="25"/>
      <c r="E942" s="26" t="s">
        <v>687</v>
      </c>
      <c r="F942" s="27">
        <v>8854.85</v>
      </c>
    </row>
    <row r="943" spans="2:6" hidden="1" outlineLevel="1" x14ac:dyDescent="0.25">
      <c r="B943" s="25"/>
      <c r="E943" s="26" t="s">
        <v>688</v>
      </c>
      <c r="F943" s="27">
        <v>4087.89</v>
      </c>
    </row>
    <row r="944" spans="2:6" hidden="1" outlineLevel="1" x14ac:dyDescent="0.25">
      <c r="B944" s="25"/>
      <c r="E944" s="26" t="s">
        <v>689</v>
      </c>
      <c r="F944" s="27">
        <v>8720.73</v>
      </c>
    </row>
    <row r="945" spans="2:6" hidden="1" outlineLevel="1" x14ac:dyDescent="0.25">
      <c r="B945" s="25"/>
      <c r="E945" s="26" t="s">
        <v>690</v>
      </c>
      <c r="F945" s="27">
        <v>6490.31</v>
      </c>
    </row>
    <row r="946" spans="2:6" hidden="1" outlineLevel="1" x14ac:dyDescent="0.25">
      <c r="B946" s="25"/>
      <c r="E946" s="26" t="s">
        <v>870</v>
      </c>
      <c r="F946" s="27">
        <v>5681.71</v>
      </c>
    </row>
    <row r="947" spans="2:6" hidden="1" outlineLevel="1" x14ac:dyDescent="0.25">
      <c r="B947" s="25"/>
      <c r="E947" s="26" t="s">
        <v>691</v>
      </c>
      <c r="F947" s="27">
        <v>19534.78</v>
      </c>
    </row>
    <row r="948" spans="2:6" hidden="1" outlineLevel="1" x14ac:dyDescent="0.25">
      <c r="B948" s="25"/>
      <c r="E948" s="26" t="s">
        <v>946</v>
      </c>
      <c r="F948" s="27">
        <v>5154.87</v>
      </c>
    </row>
    <row r="949" spans="2:6" hidden="1" outlineLevel="1" x14ac:dyDescent="0.25">
      <c r="B949" s="25"/>
      <c r="E949" s="26" t="s">
        <v>1077</v>
      </c>
      <c r="F949" s="27">
        <v>5532.88</v>
      </c>
    </row>
    <row r="950" spans="2:6" hidden="1" outlineLevel="1" x14ac:dyDescent="0.25">
      <c r="B950" s="25"/>
      <c r="E950" s="26" t="s">
        <v>692</v>
      </c>
      <c r="F950" s="27">
        <v>14093.12</v>
      </c>
    </row>
    <row r="951" spans="2:6" hidden="1" outlineLevel="1" x14ac:dyDescent="0.25">
      <c r="B951" s="25"/>
      <c r="E951" s="26" t="s">
        <v>693</v>
      </c>
      <c r="F951" s="28">
        <v>4147.51</v>
      </c>
    </row>
    <row r="952" spans="2:6" hidden="1" outlineLevel="1" x14ac:dyDescent="0.25">
      <c r="B952" s="25"/>
      <c r="E952" s="26" t="s">
        <v>694</v>
      </c>
      <c r="F952" s="27">
        <v>4075</v>
      </c>
    </row>
    <row r="953" spans="2:6" hidden="1" outlineLevel="1" x14ac:dyDescent="0.25">
      <c r="B953" s="25"/>
      <c r="E953" s="26" t="s">
        <v>871</v>
      </c>
      <c r="F953" s="27">
        <v>4717.32</v>
      </c>
    </row>
    <row r="954" spans="2:6" hidden="1" outlineLevel="1" x14ac:dyDescent="0.25">
      <c r="B954" s="25"/>
      <c r="E954" s="26" t="s">
        <v>695</v>
      </c>
      <c r="F954" s="27">
        <v>8610.0300000000007</v>
      </c>
    </row>
    <row r="955" spans="2:6" hidden="1" outlineLevel="1" x14ac:dyDescent="0.25">
      <c r="B955" s="25"/>
      <c r="E955" s="26" t="s">
        <v>696</v>
      </c>
      <c r="F955" s="27">
        <v>7773.24</v>
      </c>
    </row>
    <row r="956" spans="2:6" hidden="1" outlineLevel="1" x14ac:dyDescent="0.25">
      <c r="B956" s="25"/>
      <c r="E956" s="26" t="s">
        <v>697</v>
      </c>
      <c r="F956" s="27">
        <v>4846.13</v>
      </c>
    </row>
    <row r="957" spans="2:6" hidden="1" outlineLevel="1" x14ac:dyDescent="0.25">
      <c r="B957" s="25"/>
      <c r="E957" s="26" t="s">
        <v>698</v>
      </c>
      <c r="F957" s="27">
        <v>6375.45</v>
      </c>
    </row>
    <row r="958" spans="2:6" hidden="1" outlineLevel="1" x14ac:dyDescent="0.25">
      <c r="B958" s="25"/>
      <c r="E958" s="26" t="s">
        <v>699</v>
      </c>
      <c r="F958" s="27">
        <v>23031.03</v>
      </c>
    </row>
    <row r="959" spans="2:6" hidden="1" outlineLevel="1" x14ac:dyDescent="0.25">
      <c r="B959" s="25"/>
      <c r="E959" s="26" t="s">
        <v>700</v>
      </c>
      <c r="F959" s="27">
        <v>4520.4399999999996</v>
      </c>
    </row>
    <row r="960" spans="2:6" hidden="1" outlineLevel="1" x14ac:dyDescent="0.25">
      <c r="B960" s="25"/>
      <c r="E960" s="26" t="s">
        <v>701</v>
      </c>
      <c r="F960" s="27">
        <v>6249.69</v>
      </c>
    </row>
    <row r="961" spans="1:6" hidden="1" outlineLevel="1" x14ac:dyDescent="0.25">
      <c r="B961" s="25"/>
      <c r="E961" s="26" t="s">
        <v>702</v>
      </c>
      <c r="F961" s="27">
        <v>4275.42</v>
      </c>
    </row>
    <row r="962" spans="1:6" hidden="1" outlineLevel="1" x14ac:dyDescent="0.25">
      <c r="B962" s="25"/>
      <c r="E962" s="26" t="s">
        <v>703</v>
      </c>
      <c r="F962" s="32">
        <v>7050.7</v>
      </c>
    </row>
    <row r="963" spans="1:6" hidden="1" outlineLevel="1" x14ac:dyDescent="0.25">
      <c r="B963" s="25"/>
      <c r="E963" s="26" t="s">
        <v>1078</v>
      </c>
      <c r="F963" s="27">
        <v>6621.66</v>
      </c>
    </row>
    <row r="964" spans="1:6" hidden="1" outlineLevel="1" x14ac:dyDescent="0.25">
      <c r="B964" s="25"/>
      <c r="E964" s="26" t="s">
        <v>704</v>
      </c>
      <c r="F964" s="27">
        <v>20564.39</v>
      </c>
    </row>
    <row r="965" spans="1:6" hidden="1" outlineLevel="1" x14ac:dyDescent="0.25">
      <c r="B965" s="25"/>
      <c r="E965" s="26" t="s">
        <v>705</v>
      </c>
      <c r="F965" s="27">
        <v>9070.2199999999993</v>
      </c>
    </row>
    <row r="966" spans="1:6" ht="25.5" collapsed="1" x14ac:dyDescent="0.25">
      <c r="A966" s="6" t="s">
        <v>6</v>
      </c>
      <c r="B966" s="20" t="s">
        <v>706</v>
      </c>
      <c r="C966" s="21">
        <v>4716045419</v>
      </c>
      <c r="D966" s="22" t="s">
        <v>11</v>
      </c>
      <c r="E966" s="21"/>
      <c r="F966" s="7">
        <f>F967+F968</f>
        <v>26683.5</v>
      </c>
    </row>
    <row r="967" spans="1:6" x14ac:dyDescent="0.25">
      <c r="A967" s="8"/>
      <c r="B967" s="23"/>
      <c r="C967" s="10"/>
      <c r="D967" s="11" t="s">
        <v>8</v>
      </c>
      <c r="E967" s="12"/>
      <c r="F967" s="24"/>
    </row>
    <row r="968" spans="1:6" x14ac:dyDescent="0.25">
      <c r="A968" s="14"/>
      <c r="B968" s="15"/>
      <c r="C968" s="16"/>
      <c r="D968" s="17" t="s">
        <v>9</v>
      </c>
      <c r="E968" s="18"/>
      <c r="F968" s="19">
        <f>SUM(F969:F972)</f>
        <v>26683.5</v>
      </c>
    </row>
    <row r="969" spans="1:6" hidden="1" outlineLevel="1" x14ac:dyDescent="0.25">
      <c r="B969" s="25"/>
      <c r="E969" s="26" t="s">
        <v>707</v>
      </c>
      <c r="F969" s="27">
        <v>6325.98</v>
      </c>
    </row>
    <row r="970" spans="1:6" hidden="1" outlineLevel="1" x14ac:dyDescent="0.25">
      <c r="B970" s="25"/>
      <c r="E970" s="26" t="s">
        <v>1079</v>
      </c>
      <c r="F970" s="27">
        <v>5535.8</v>
      </c>
    </row>
    <row r="971" spans="1:6" hidden="1" outlineLevel="1" x14ac:dyDescent="0.25">
      <c r="B971" s="25"/>
      <c r="E971" s="26" t="s">
        <v>1080</v>
      </c>
      <c r="F971" s="27">
        <v>10199.959999999999</v>
      </c>
    </row>
    <row r="972" spans="1:6" hidden="1" outlineLevel="1" x14ac:dyDescent="0.25">
      <c r="B972" s="25"/>
      <c r="E972" s="26" t="s">
        <v>1081</v>
      </c>
      <c r="F972" s="27">
        <v>4621.76</v>
      </c>
    </row>
    <row r="973" spans="1:6" ht="25.5" collapsed="1" x14ac:dyDescent="0.25">
      <c r="A973" s="6" t="s">
        <v>6</v>
      </c>
      <c r="B973" s="20" t="s">
        <v>708</v>
      </c>
      <c r="C973" s="21">
        <v>4716012156</v>
      </c>
      <c r="D973" s="22" t="s">
        <v>11</v>
      </c>
      <c r="E973" s="21"/>
      <c r="F973" s="7">
        <f>F974+F975</f>
        <v>4122.6499999999996</v>
      </c>
    </row>
    <row r="974" spans="1:6" x14ac:dyDescent="0.25">
      <c r="A974" s="8"/>
      <c r="B974" s="23"/>
      <c r="C974" s="10"/>
      <c r="D974" s="11" t="s">
        <v>8</v>
      </c>
      <c r="E974" s="12"/>
      <c r="F974" s="13"/>
    </row>
    <row r="975" spans="1:6" x14ac:dyDescent="0.25">
      <c r="A975" s="14"/>
      <c r="B975" s="15"/>
      <c r="C975" s="16"/>
      <c r="D975" s="17" t="s">
        <v>9</v>
      </c>
      <c r="E975" s="18"/>
      <c r="F975" s="19">
        <f>F976</f>
        <v>4122.6499999999996</v>
      </c>
    </row>
    <row r="976" spans="1:6" hidden="1" outlineLevel="1" x14ac:dyDescent="0.25">
      <c r="B976" s="25"/>
      <c r="E976" s="26" t="s">
        <v>1082</v>
      </c>
      <c r="F976" s="27">
        <v>4122.6499999999996</v>
      </c>
    </row>
    <row r="977" spans="1:6" ht="25.5" collapsed="1" x14ac:dyDescent="0.25">
      <c r="A977" s="6" t="s">
        <v>6</v>
      </c>
      <c r="B977" s="20" t="s">
        <v>709</v>
      </c>
      <c r="C977" s="21">
        <v>4716024916</v>
      </c>
      <c r="D977" s="22" t="s">
        <v>11</v>
      </c>
      <c r="E977" s="21"/>
      <c r="F977" s="7">
        <f>F978+F979</f>
        <v>4011.97</v>
      </c>
    </row>
    <row r="978" spans="1:6" x14ac:dyDescent="0.25">
      <c r="A978" s="8"/>
      <c r="B978" s="23"/>
      <c r="C978" s="10"/>
      <c r="D978" s="11" t="s">
        <v>8</v>
      </c>
      <c r="E978" s="12"/>
      <c r="F978" s="13"/>
    </row>
    <row r="979" spans="1:6" x14ac:dyDescent="0.25">
      <c r="A979" s="14"/>
      <c r="B979" s="15"/>
      <c r="C979" s="16"/>
      <c r="D979" s="17" t="s">
        <v>9</v>
      </c>
      <c r="E979" s="18"/>
      <c r="F979" s="19">
        <f>F980</f>
        <v>4011.97</v>
      </c>
    </row>
    <row r="980" spans="1:6" hidden="1" outlineLevel="1" x14ac:dyDescent="0.25">
      <c r="B980" s="25"/>
      <c r="E980" s="26" t="s">
        <v>1083</v>
      </c>
      <c r="F980" s="27">
        <v>4011.97</v>
      </c>
    </row>
    <row r="981" spans="1:6" ht="25.5" collapsed="1" x14ac:dyDescent="0.25">
      <c r="A981" s="6" t="s">
        <v>6</v>
      </c>
      <c r="B981" s="20" t="s">
        <v>710</v>
      </c>
      <c r="C981" s="21">
        <v>4716032226</v>
      </c>
      <c r="D981" s="22" t="s">
        <v>11</v>
      </c>
      <c r="E981" s="21"/>
      <c r="F981" s="7">
        <f>F982+F983</f>
        <v>12015.33</v>
      </c>
    </row>
    <row r="982" spans="1:6" x14ac:dyDescent="0.25">
      <c r="A982" s="8"/>
      <c r="B982" s="23"/>
      <c r="C982" s="10"/>
      <c r="D982" s="11" t="s">
        <v>8</v>
      </c>
      <c r="E982" s="12"/>
      <c r="F982" s="24"/>
    </row>
    <row r="983" spans="1:6" x14ac:dyDescent="0.25">
      <c r="A983" s="14"/>
      <c r="B983" s="15"/>
      <c r="C983" s="16"/>
      <c r="D983" s="17" t="s">
        <v>9</v>
      </c>
      <c r="E983" s="18"/>
      <c r="F983" s="13">
        <f>SUM(F984:F985)</f>
        <v>12015.33</v>
      </c>
    </row>
    <row r="984" spans="1:6" hidden="1" outlineLevel="1" x14ac:dyDescent="0.25">
      <c r="B984" s="25"/>
      <c r="E984" s="26" t="s">
        <v>947</v>
      </c>
      <c r="F984" s="27">
        <v>7566.38</v>
      </c>
    </row>
    <row r="985" spans="1:6" hidden="1" outlineLevel="1" x14ac:dyDescent="0.25">
      <c r="B985" s="25"/>
      <c r="E985" s="26" t="s">
        <v>711</v>
      </c>
      <c r="F985" s="27">
        <v>4448.95</v>
      </c>
    </row>
    <row r="986" spans="1:6" ht="25.5" collapsed="1" x14ac:dyDescent="0.25">
      <c r="A986" s="6" t="s">
        <v>6</v>
      </c>
      <c r="B986" s="20" t="s">
        <v>712</v>
      </c>
      <c r="C986" s="21">
        <v>4716032410</v>
      </c>
      <c r="D986" s="22" t="s">
        <v>11</v>
      </c>
      <c r="E986" s="21"/>
      <c r="F986" s="7">
        <f>F987+F988</f>
        <v>7952.46</v>
      </c>
    </row>
    <row r="987" spans="1:6" x14ac:dyDescent="0.25">
      <c r="A987" s="8"/>
      <c r="B987" s="23"/>
      <c r="C987" s="10"/>
      <c r="D987" s="11" t="s">
        <v>8</v>
      </c>
      <c r="E987" s="12"/>
      <c r="F987" s="24"/>
    </row>
    <row r="988" spans="1:6" x14ac:dyDescent="0.25">
      <c r="A988" s="14"/>
      <c r="B988" s="15"/>
      <c r="C988" s="16"/>
      <c r="D988" s="17" t="s">
        <v>9</v>
      </c>
      <c r="E988" s="18"/>
      <c r="F988" s="19">
        <f>SUM(F989:F989)</f>
        <v>7952.46</v>
      </c>
    </row>
    <row r="989" spans="1:6" hidden="1" outlineLevel="1" x14ac:dyDescent="0.25">
      <c r="B989" s="25"/>
      <c r="E989" s="26" t="s">
        <v>948</v>
      </c>
      <c r="F989" s="27">
        <v>7952.46</v>
      </c>
    </row>
    <row r="990" spans="1:6" ht="25.5" collapsed="1" x14ac:dyDescent="0.25">
      <c r="A990" s="6" t="s">
        <v>6</v>
      </c>
      <c r="B990" s="20" t="s">
        <v>713</v>
      </c>
      <c r="C990" s="21">
        <v>4716013551</v>
      </c>
      <c r="D990" s="22" t="s">
        <v>11</v>
      </c>
      <c r="E990" s="21"/>
      <c r="F990" s="7">
        <f>F991+F992</f>
        <v>5121.66</v>
      </c>
    </row>
    <row r="991" spans="1:6" x14ac:dyDescent="0.25">
      <c r="A991" s="8"/>
      <c r="B991" s="23"/>
      <c r="C991" s="10"/>
      <c r="D991" s="11" t="s">
        <v>8</v>
      </c>
      <c r="E991" s="12"/>
      <c r="F991" s="13"/>
    </row>
    <row r="992" spans="1:6" x14ac:dyDescent="0.25">
      <c r="A992" s="14"/>
      <c r="B992" s="15"/>
      <c r="C992" s="16"/>
      <c r="D992" s="17" t="s">
        <v>9</v>
      </c>
      <c r="E992" s="18"/>
      <c r="F992" s="19">
        <f>F993</f>
        <v>5121.66</v>
      </c>
    </row>
    <row r="993" spans="1:6" hidden="1" outlineLevel="1" x14ac:dyDescent="0.25">
      <c r="B993" s="25"/>
      <c r="E993" s="26" t="s">
        <v>949</v>
      </c>
      <c r="F993" s="27">
        <v>5121.66</v>
      </c>
    </row>
    <row r="994" spans="1:6" ht="25.5" collapsed="1" x14ac:dyDescent="0.25">
      <c r="A994" s="6" t="s">
        <v>6</v>
      </c>
      <c r="B994" s="20" t="s">
        <v>714</v>
      </c>
      <c r="C994" s="21">
        <v>4716038500</v>
      </c>
      <c r="D994" s="22" t="s">
        <v>11</v>
      </c>
      <c r="E994" s="21"/>
      <c r="F994" s="7">
        <f>F995+F996</f>
        <v>20337.03</v>
      </c>
    </row>
    <row r="995" spans="1:6" x14ac:dyDescent="0.25">
      <c r="A995" s="8"/>
      <c r="B995" s="23"/>
      <c r="C995" s="10"/>
      <c r="D995" s="11" t="s">
        <v>8</v>
      </c>
      <c r="E995" s="12"/>
      <c r="F995" s="24"/>
    </row>
    <row r="996" spans="1:6" x14ac:dyDescent="0.25">
      <c r="A996" s="14"/>
      <c r="B996" s="15"/>
      <c r="C996" s="16"/>
      <c r="D996" s="17" t="s">
        <v>9</v>
      </c>
      <c r="E996" s="18"/>
      <c r="F996" s="19">
        <f>F997</f>
        <v>20337.03</v>
      </c>
    </row>
    <row r="997" spans="1:6" hidden="1" outlineLevel="1" x14ac:dyDescent="0.25">
      <c r="B997" s="25"/>
      <c r="E997" s="26" t="s">
        <v>715</v>
      </c>
      <c r="F997" s="27">
        <v>20337.03</v>
      </c>
    </row>
    <row r="998" spans="1:6" ht="25.5" collapsed="1" x14ac:dyDescent="0.25">
      <c r="A998" s="6" t="s">
        <v>6</v>
      </c>
      <c r="B998" s="20" t="s">
        <v>716</v>
      </c>
      <c r="C998" s="21">
        <v>4716025148</v>
      </c>
      <c r="D998" s="22" t="s">
        <v>11</v>
      </c>
      <c r="E998" s="21"/>
      <c r="F998" s="7">
        <f>F999+F1000</f>
        <v>0</v>
      </c>
    </row>
    <row r="999" spans="1:6" x14ac:dyDescent="0.25">
      <c r="A999" s="8"/>
      <c r="B999" s="23"/>
      <c r="C999" s="10"/>
      <c r="D999" s="11" t="s">
        <v>8</v>
      </c>
      <c r="E999" s="12"/>
      <c r="F999" s="13"/>
    </row>
    <row r="1000" spans="1:6" x14ac:dyDescent="0.25">
      <c r="A1000" s="14"/>
      <c r="B1000" s="15"/>
      <c r="C1000" s="16"/>
      <c r="D1000" s="17" t="s">
        <v>9</v>
      </c>
      <c r="E1000" s="18"/>
      <c r="F1000" s="19"/>
    </row>
    <row r="1001" spans="1:6" ht="25.5" x14ac:dyDescent="0.25">
      <c r="A1001" s="6" t="s">
        <v>6</v>
      </c>
      <c r="B1001" s="20" t="s">
        <v>717</v>
      </c>
      <c r="C1001" s="21">
        <v>4716035523</v>
      </c>
      <c r="D1001" s="22" t="s">
        <v>11</v>
      </c>
      <c r="E1001" s="21"/>
      <c r="F1001" s="7">
        <f>F1002+F1003</f>
        <v>0</v>
      </c>
    </row>
    <row r="1002" spans="1:6" x14ac:dyDescent="0.25">
      <c r="A1002" s="8"/>
      <c r="B1002" s="23"/>
      <c r="C1002" s="10"/>
      <c r="D1002" s="11" t="s">
        <v>8</v>
      </c>
      <c r="E1002" s="12"/>
      <c r="F1002" s="24"/>
    </row>
    <row r="1003" spans="1:6" x14ac:dyDescent="0.25">
      <c r="A1003" s="14"/>
      <c r="B1003" s="15"/>
      <c r="C1003" s="16"/>
      <c r="D1003" s="17" t="s">
        <v>9</v>
      </c>
      <c r="E1003" s="18"/>
      <c r="F1003" s="19">
        <v>0</v>
      </c>
    </row>
    <row r="1004" spans="1:6" ht="25.5" x14ac:dyDescent="0.25">
      <c r="A1004" s="6" t="s">
        <v>6</v>
      </c>
      <c r="B1004" s="20" t="s">
        <v>718</v>
      </c>
      <c r="C1004" s="21">
        <v>4716022316</v>
      </c>
      <c r="D1004" s="22" t="s">
        <v>11</v>
      </c>
      <c r="E1004" s="21"/>
      <c r="F1004" s="7">
        <f>F1005+F1006</f>
        <v>32461.21</v>
      </c>
    </row>
    <row r="1005" spans="1:6" x14ac:dyDescent="0.25">
      <c r="A1005" s="8"/>
      <c r="B1005" s="23"/>
      <c r="C1005" s="10"/>
      <c r="D1005" s="11" t="s">
        <v>8</v>
      </c>
      <c r="E1005" s="12"/>
      <c r="F1005" s="24"/>
    </row>
    <row r="1006" spans="1:6" x14ac:dyDescent="0.25">
      <c r="A1006" s="14"/>
      <c r="B1006" s="15"/>
      <c r="C1006" s="16"/>
      <c r="D1006" s="17" t="s">
        <v>9</v>
      </c>
      <c r="E1006" s="18"/>
      <c r="F1006" s="19">
        <f>SUM(F1007:F1009)</f>
        <v>32461.21</v>
      </c>
    </row>
    <row r="1007" spans="1:6" hidden="1" outlineLevel="1" x14ac:dyDescent="0.25">
      <c r="B1007" s="25"/>
      <c r="E1007" s="26" t="s">
        <v>719</v>
      </c>
      <c r="F1007" s="27">
        <v>20488.54</v>
      </c>
    </row>
    <row r="1008" spans="1:6" hidden="1" outlineLevel="1" x14ac:dyDescent="0.25">
      <c r="B1008" s="25"/>
      <c r="E1008" s="26" t="s">
        <v>950</v>
      </c>
      <c r="F1008" s="27">
        <v>7131.91</v>
      </c>
    </row>
    <row r="1009" spans="1:6" hidden="1" outlineLevel="1" x14ac:dyDescent="0.25">
      <c r="B1009" s="25"/>
      <c r="E1009" s="26" t="s">
        <v>951</v>
      </c>
      <c r="F1009" s="27">
        <v>4840.76</v>
      </c>
    </row>
    <row r="1010" spans="1:6" ht="25.5" collapsed="1" x14ac:dyDescent="0.25">
      <c r="A1010" s="6" t="s">
        <v>6</v>
      </c>
      <c r="B1010" s="20" t="s">
        <v>720</v>
      </c>
      <c r="C1010" s="21">
        <v>4716033999</v>
      </c>
      <c r="D1010" s="22" t="s">
        <v>11</v>
      </c>
      <c r="E1010" s="21"/>
      <c r="F1010" s="7">
        <f>F1011+F1012</f>
        <v>0</v>
      </c>
    </row>
    <row r="1011" spans="1:6" x14ac:dyDescent="0.25">
      <c r="A1011" s="8"/>
      <c r="B1011" s="23"/>
      <c r="C1011" s="10"/>
      <c r="D1011" s="11" t="s">
        <v>8</v>
      </c>
      <c r="E1011" s="12"/>
      <c r="F1011" s="13"/>
    </row>
    <row r="1012" spans="1:6" x14ac:dyDescent="0.25">
      <c r="A1012" s="14"/>
      <c r="B1012" s="15"/>
      <c r="C1012" s="16"/>
      <c r="D1012" s="17" t="s">
        <v>9</v>
      </c>
      <c r="E1012" s="18"/>
      <c r="F1012" s="19">
        <v>0</v>
      </c>
    </row>
    <row r="1013" spans="1:6" ht="38.25" x14ac:dyDescent="0.25">
      <c r="A1013" s="6" t="s">
        <v>6</v>
      </c>
      <c r="B1013" s="20" t="s">
        <v>721</v>
      </c>
      <c r="C1013" s="21">
        <v>7802620273</v>
      </c>
      <c r="D1013" s="22" t="s">
        <v>11</v>
      </c>
      <c r="E1013" s="21"/>
      <c r="F1013" s="7">
        <f>F1014+F1015</f>
        <v>198814.95</v>
      </c>
    </row>
    <row r="1014" spans="1:6" x14ac:dyDescent="0.25">
      <c r="A1014" s="8"/>
      <c r="B1014" s="23"/>
      <c r="C1014" s="10"/>
      <c r="D1014" s="11" t="s">
        <v>8</v>
      </c>
      <c r="E1014" s="12"/>
      <c r="F1014" s="13">
        <v>136119.73000000001</v>
      </c>
    </row>
    <row r="1015" spans="1:6" x14ac:dyDescent="0.25">
      <c r="A1015" s="14"/>
      <c r="B1015" s="15"/>
      <c r="C1015" s="16"/>
      <c r="D1015" s="17" t="s">
        <v>9</v>
      </c>
      <c r="E1015" s="18"/>
      <c r="F1015" s="19">
        <f>SUM(F1016:F1023)</f>
        <v>62695.22</v>
      </c>
    </row>
    <row r="1016" spans="1:6" hidden="1" outlineLevel="1" x14ac:dyDescent="0.25">
      <c r="B1016" s="25"/>
      <c r="E1016" s="26" t="s">
        <v>952</v>
      </c>
      <c r="F1016" s="27">
        <v>4715.47</v>
      </c>
    </row>
    <row r="1017" spans="1:6" hidden="1" outlineLevel="1" x14ac:dyDescent="0.25">
      <c r="B1017" s="25"/>
      <c r="E1017" s="26" t="s">
        <v>1084</v>
      </c>
      <c r="F1017" s="32">
        <v>4226.3500000000004</v>
      </c>
    </row>
    <row r="1018" spans="1:6" hidden="1" outlineLevel="1" x14ac:dyDescent="0.25">
      <c r="B1018" s="25"/>
      <c r="E1018" s="26" t="s">
        <v>722</v>
      </c>
      <c r="F1018" s="27">
        <v>20112</v>
      </c>
    </row>
    <row r="1019" spans="1:6" hidden="1" outlineLevel="1" x14ac:dyDescent="0.25">
      <c r="B1019" s="25"/>
      <c r="E1019" s="26" t="s">
        <v>723</v>
      </c>
      <c r="F1019" s="27">
        <v>11023.75</v>
      </c>
    </row>
    <row r="1020" spans="1:6" hidden="1" outlineLevel="1" x14ac:dyDescent="0.25">
      <c r="B1020" s="25"/>
      <c r="E1020" s="26" t="s">
        <v>953</v>
      </c>
      <c r="F1020" s="27">
        <v>7273.17</v>
      </c>
    </row>
    <row r="1021" spans="1:6" hidden="1" outlineLevel="1" x14ac:dyDescent="0.25">
      <c r="B1021" s="25"/>
      <c r="E1021" s="26" t="s">
        <v>1085</v>
      </c>
      <c r="F1021" s="27">
        <v>6386.34</v>
      </c>
    </row>
    <row r="1022" spans="1:6" hidden="1" outlineLevel="1" x14ac:dyDescent="0.25">
      <c r="B1022" s="25"/>
      <c r="E1022" s="26" t="s">
        <v>724</v>
      </c>
      <c r="F1022" s="27">
        <v>4523.3999999999996</v>
      </c>
    </row>
    <row r="1023" spans="1:6" hidden="1" outlineLevel="1" x14ac:dyDescent="0.25">
      <c r="B1023" s="25"/>
      <c r="E1023" s="26" t="s">
        <v>1086</v>
      </c>
      <c r="F1023" s="27">
        <v>4434.74</v>
      </c>
    </row>
    <row r="1024" spans="1:6" collapsed="1" x14ac:dyDescent="0.25">
      <c r="A1024" s="6" t="s">
        <v>6</v>
      </c>
      <c r="B1024" s="20" t="s">
        <v>725</v>
      </c>
      <c r="C1024" s="21"/>
      <c r="D1024" s="22" t="s">
        <v>11</v>
      </c>
      <c r="E1024" s="21"/>
      <c r="F1024" s="7">
        <f>F1025+F1026</f>
        <v>1805811.4999999993</v>
      </c>
    </row>
    <row r="1025" spans="1:6" x14ac:dyDescent="0.25">
      <c r="A1025" s="8"/>
      <c r="B1025" s="23"/>
      <c r="C1025" s="10"/>
      <c r="D1025" s="11" t="s">
        <v>8</v>
      </c>
      <c r="E1025" s="12"/>
      <c r="F1025" s="24"/>
    </row>
    <row r="1026" spans="1:6" x14ac:dyDescent="0.25">
      <c r="A1026" s="14"/>
      <c r="B1026" s="15"/>
      <c r="C1026" s="16"/>
      <c r="D1026" s="17" t="s">
        <v>9</v>
      </c>
      <c r="E1026" s="18"/>
      <c r="F1026" s="19">
        <f>SUM(F1027:F1115)</f>
        <v>1805811.4999999993</v>
      </c>
    </row>
    <row r="1027" spans="1:6" hidden="1" outlineLevel="1" x14ac:dyDescent="0.25">
      <c r="B1027" s="25"/>
      <c r="E1027" s="26" t="s">
        <v>726</v>
      </c>
      <c r="F1027" s="28">
        <v>12565.86</v>
      </c>
    </row>
    <row r="1028" spans="1:6" hidden="1" outlineLevel="1" x14ac:dyDescent="0.25">
      <c r="B1028" s="25"/>
      <c r="E1028" s="26" t="s">
        <v>727</v>
      </c>
      <c r="F1028" s="27">
        <v>39220.25</v>
      </c>
    </row>
    <row r="1029" spans="1:6" hidden="1" outlineLevel="1" x14ac:dyDescent="0.25">
      <c r="B1029" s="25"/>
      <c r="E1029" s="26" t="s">
        <v>728</v>
      </c>
      <c r="F1029" s="27">
        <v>5605.32</v>
      </c>
    </row>
    <row r="1030" spans="1:6" hidden="1" outlineLevel="1" x14ac:dyDescent="0.25">
      <c r="B1030" s="25"/>
      <c r="E1030" s="26" t="s">
        <v>729</v>
      </c>
      <c r="F1030" s="27">
        <v>17411.740000000002</v>
      </c>
    </row>
    <row r="1031" spans="1:6" hidden="1" outlineLevel="1" x14ac:dyDescent="0.25">
      <c r="B1031" s="25"/>
      <c r="E1031" s="26" t="s">
        <v>1087</v>
      </c>
      <c r="F1031" s="27">
        <v>4002.72</v>
      </c>
    </row>
    <row r="1032" spans="1:6" hidden="1" outlineLevel="1" x14ac:dyDescent="0.25">
      <c r="B1032" s="25"/>
      <c r="E1032" s="26" t="s">
        <v>730</v>
      </c>
      <c r="F1032" s="27">
        <v>11052.43</v>
      </c>
    </row>
    <row r="1033" spans="1:6" hidden="1" outlineLevel="1" x14ac:dyDescent="0.25">
      <c r="B1033" s="25"/>
      <c r="E1033" s="26" t="s">
        <v>731</v>
      </c>
      <c r="F1033" s="27">
        <v>23282.37</v>
      </c>
    </row>
    <row r="1034" spans="1:6" hidden="1" outlineLevel="1" x14ac:dyDescent="0.25">
      <c r="B1034" s="25"/>
      <c r="E1034" s="26" t="s">
        <v>732</v>
      </c>
      <c r="F1034" s="32">
        <v>15721.24</v>
      </c>
    </row>
    <row r="1035" spans="1:6" hidden="1" outlineLevel="1" x14ac:dyDescent="0.25">
      <c r="B1035" s="25"/>
      <c r="E1035" s="26" t="s">
        <v>733</v>
      </c>
      <c r="F1035" s="27">
        <v>12614.8</v>
      </c>
    </row>
    <row r="1036" spans="1:6" hidden="1" outlineLevel="1" x14ac:dyDescent="0.25">
      <c r="B1036" s="25"/>
      <c r="E1036" s="26" t="s">
        <v>734</v>
      </c>
      <c r="F1036" s="27">
        <v>50862.12</v>
      </c>
    </row>
    <row r="1037" spans="1:6" hidden="1" outlineLevel="1" x14ac:dyDescent="0.25">
      <c r="B1037" s="25"/>
      <c r="E1037" s="26" t="s">
        <v>735</v>
      </c>
      <c r="F1037" s="27">
        <v>23112.92</v>
      </c>
    </row>
    <row r="1038" spans="1:6" hidden="1" outlineLevel="1" x14ac:dyDescent="0.25">
      <c r="B1038" s="25"/>
      <c r="E1038" s="26" t="s">
        <v>736</v>
      </c>
      <c r="F1038" s="27">
        <v>38236.120000000003</v>
      </c>
    </row>
    <row r="1039" spans="1:6" hidden="1" outlineLevel="1" x14ac:dyDescent="0.25">
      <c r="B1039" s="25"/>
      <c r="E1039" s="26" t="s">
        <v>737</v>
      </c>
      <c r="F1039" s="27">
        <v>8548.52</v>
      </c>
    </row>
    <row r="1040" spans="1:6" hidden="1" outlineLevel="1" x14ac:dyDescent="0.25">
      <c r="B1040" s="25"/>
      <c r="E1040" s="26" t="s">
        <v>738</v>
      </c>
      <c r="F1040" s="27">
        <v>22978.880000000001</v>
      </c>
    </row>
    <row r="1041" spans="2:6" hidden="1" outlineLevel="1" x14ac:dyDescent="0.25">
      <c r="B1041" s="25"/>
      <c r="E1041" s="26" t="s">
        <v>739</v>
      </c>
      <c r="F1041" s="27">
        <v>41103.69</v>
      </c>
    </row>
    <row r="1042" spans="2:6" hidden="1" outlineLevel="1" x14ac:dyDescent="0.25">
      <c r="B1042" s="25"/>
      <c r="E1042" s="26" t="s">
        <v>740</v>
      </c>
      <c r="F1042" s="27">
        <v>9253.6</v>
      </c>
    </row>
    <row r="1043" spans="2:6" hidden="1" outlineLevel="1" x14ac:dyDescent="0.25">
      <c r="B1043" s="25"/>
      <c r="E1043" s="26" t="s">
        <v>741</v>
      </c>
      <c r="F1043" s="27">
        <v>50862.12</v>
      </c>
    </row>
    <row r="1044" spans="2:6" hidden="1" outlineLevel="1" x14ac:dyDescent="0.25">
      <c r="B1044" s="25"/>
      <c r="E1044" s="26" t="s">
        <v>742</v>
      </c>
      <c r="F1044" s="28">
        <v>11182.64</v>
      </c>
    </row>
    <row r="1045" spans="2:6" hidden="1" outlineLevel="1" x14ac:dyDescent="0.25">
      <c r="B1045" s="25"/>
      <c r="E1045" s="26" t="s">
        <v>743</v>
      </c>
      <c r="F1045" s="28">
        <v>77586.78</v>
      </c>
    </row>
    <row r="1046" spans="2:6" hidden="1" outlineLevel="1" x14ac:dyDescent="0.25">
      <c r="B1046" s="25"/>
      <c r="E1046" s="26" t="s">
        <v>1088</v>
      </c>
      <c r="F1046" s="27">
        <v>4626.8</v>
      </c>
    </row>
    <row r="1047" spans="2:6" hidden="1" outlineLevel="1" x14ac:dyDescent="0.25">
      <c r="B1047" s="25"/>
      <c r="E1047" s="26" t="s">
        <v>744</v>
      </c>
      <c r="F1047" s="27">
        <v>41103.69</v>
      </c>
    </row>
    <row r="1048" spans="2:6" hidden="1" outlineLevel="1" x14ac:dyDescent="0.25">
      <c r="B1048" s="25"/>
      <c r="E1048" s="26" t="s">
        <v>1089</v>
      </c>
      <c r="F1048" s="27">
        <v>4342.95</v>
      </c>
    </row>
    <row r="1049" spans="2:6" hidden="1" outlineLevel="1" x14ac:dyDescent="0.25">
      <c r="B1049" s="25"/>
      <c r="E1049" s="26" t="s">
        <v>1090</v>
      </c>
      <c r="F1049" s="27">
        <v>4370.5200000000004</v>
      </c>
    </row>
    <row r="1050" spans="2:6" hidden="1" outlineLevel="1" x14ac:dyDescent="0.25">
      <c r="B1050" s="25"/>
      <c r="E1050" s="26" t="s">
        <v>745</v>
      </c>
      <c r="F1050" s="27">
        <v>9960.32</v>
      </c>
    </row>
    <row r="1051" spans="2:6" hidden="1" outlineLevel="1" x14ac:dyDescent="0.25">
      <c r="B1051" s="25"/>
      <c r="E1051" s="26" t="s">
        <v>1091</v>
      </c>
      <c r="F1051" s="28">
        <v>4245.24</v>
      </c>
    </row>
    <row r="1052" spans="2:6" hidden="1" outlineLevel="1" x14ac:dyDescent="0.25">
      <c r="B1052" s="25"/>
      <c r="E1052" s="26" t="s">
        <v>1092</v>
      </c>
      <c r="F1052" s="27">
        <v>5321.43</v>
      </c>
    </row>
    <row r="1053" spans="2:6" hidden="1" outlineLevel="1" x14ac:dyDescent="0.25">
      <c r="B1053" s="25"/>
      <c r="E1053" s="26" t="s">
        <v>746</v>
      </c>
      <c r="F1053" s="32">
        <v>11983.38</v>
      </c>
    </row>
    <row r="1054" spans="2:6" hidden="1" outlineLevel="1" x14ac:dyDescent="0.25">
      <c r="B1054" s="25"/>
      <c r="E1054" s="26" t="s">
        <v>872</v>
      </c>
      <c r="F1054" s="27">
        <v>8892.3799999999992</v>
      </c>
    </row>
    <row r="1055" spans="2:6" hidden="1" outlineLevel="1" x14ac:dyDescent="0.25">
      <c r="B1055" s="25"/>
      <c r="E1055" s="26" t="s">
        <v>747</v>
      </c>
      <c r="F1055" s="27">
        <v>6911.08</v>
      </c>
    </row>
    <row r="1056" spans="2:6" hidden="1" outlineLevel="1" x14ac:dyDescent="0.25">
      <c r="B1056" s="25"/>
      <c r="E1056" s="26" t="s">
        <v>748</v>
      </c>
      <c r="F1056" s="27">
        <v>8217.68</v>
      </c>
    </row>
    <row r="1057" spans="2:6" hidden="1" outlineLevel="1" x14ac:dyDescent="0.25">
      <c r="B1057" s="25"/>
      <c r="E1057" s="26" t="s">
        <v>749</v>
      </c>
      <c r="F1057" s="27">
        <v>6911.08</v>
      </c>
    </row>
    <row r="1058" spans="2:6" hidden="1" outlineLevel="1" x14ac:dyDescent="0.25">
      <c r="B1058" s="25"/>
      <c r="E1058" s="26" t="s">
        <v>750</v>
      </c>
      <c r="F1058" s="27">
        <v>11037.84</v>
      </c>
    </row>
    <row r="1059" spans="2:6" hidden="1" outlineLevel="1" x14ac:dyDescent="0.25">
      <c r="B1059" s="25"/>
      <c r="E1059" s="26" t="s">
        <v>751</v>
      </c>
      <c r="F1059" s="27">
        <v>13251.39</v>
      </c>
    </row>
    <row r="1060" spans="2:6" hidden="1" outlineLevel="1" x14ac:dyDescent="0.25">
      <c r="B1060" s="25"/>
      <c r="E1060" s="26" t="s">
        <v>752</v>
      </c>
      <c r="F1060" s="27">
        <v>15099.2</v>
      </c>
    </row>
    <row r="1061" spans="2:6" hidden="1" outlineLevel="1" x14ac:dyDescent="0.25">
      <c r="B1061" s="25"/>
      <c r="E1061" s="26" t="s">
        <v>753</v>
      </c>
      <c r="F1061" s="27">
        <v>12521.98</v>
      </c>
    </row>
    <row r="1062" spans="2:6" hidden="1" outlineLevel="1" x14ac:dyDescent="0.25">
      <c r="B1062" s="25"/>
      <c r="E1062" s="26" t="s">
        <v>754</v>
      </c>
      <c r="F1062" s="28">
        <v>12473</v>
      </c>
    </row>
    <row r="1063" spans="2:6" hidden="1" outlineLevel="1" x14ac:dyDescent="0.25">
      <c r="B1063" s="25"/>
      <c r="E1063" s="26" t="s">
        <v>755</v>
      </c>
      <c r="F1063" s="27">
        <v>4233.5200000000004</v>
      </c>
    </row>
    <row r="1064" spans="2:6" hidden="1" outlineLevel="1" x14ac:dyDescent="0.25">
      <c r="B1064" s="25"/>
      <c r="E1064" s="26" t="s">
        <v>756</v>
      </c>
      <c r="F1064" s="27">
        <v>8628.5499999999993</v>
      </c>
    </row>
    <row r="1065" spans="2:6" hidden="1" outlineLevel="1" x14ac:dyDescent="0.25">
      <c r="B1065" s="25"/>
      <c r="E1065" s="26" t="s">
        <v>757</v>
      </c>
      <c r="F1065" s="27">
        <v>11644.67</v>
      </c>
    </row>
    <row r="1066" spans="2:6" hidden="1" outlineLevel="1" x14ac:dyDescent="0.25">
      <c r="B1066" s="25"/>
      <c r="E1066" s="26" t="s">
        <v>758</v>
      </c>
      <c r="F1066" s="27">
        <v>12318.6</v>
      </c>
    </row>
    <row r="1067" spans="2:6" hidden="1" outlineLevel="1" x14ac:dyDescent="0.25">
      <c r="B1067" s="25"/>
      <c r="E1067" s="26" t="s">
        <v>759</v>
      </c>
      <c r="F1067" s="27">
        <v>8763.15</v>
      </c>
    </row>
    <row r="1068" spans="2:6" hidden="1" outlineLevel="1" x14ac:dyDescent="0.25">
      <c r="B1068" s="25"/>
      <c r="E1068" s="26" t="s">
        <v>760</v>
      </c>
      <c r="F1068" s="27">
        <v>6773.57</v>
      </c>
    </row>
    <row r="1069" spans="2:6" hidden="1" outlineLevel="1" x14ac:dyDescent="0.25">
      <c r="B1069" s="25"/>
      <c r="E1069" s="26" t="s">
        <v>761</v>
      </c>
      <c r="F1069" s="27">
        <v>11065.7</v>
      </c>
    </row>
    <row r="1070" spans="2:6" hidden="1" outlineLevel="1" x14ac:dyDescent="0.25">
      <c r="B1070" s="25"/>
      <c r="E1070" s="26" t="s">
        <v>954</v>
      </c>
      <c r="F1070" s="27">
        <v>5450.38</v>
      </c>
    </row>
    <row r="1071" spans="2:6" hidden="1" outlineLevel="1" x14ac:dyDescent="0.25">
      <c r="B1071" s="25"/>
      <c r="E1071" s="26" t="s">
        <v>762</v>
      </c>
      <c r="F1071" s="27">
        <v>78291.460000000006</v>
      </c>
    </row>
    <row r="1072" spans="2:6" hidden="1" outlineLevel="1" x14ac:dyDescent="0.25">
      <c r="B1072" s="25"/>
      <c r="E1072" s="26" t="s">
        <v>763</v>
      </c>
      <c r="F1072" s="27">
        <v>10342.209999999999</v>
      </c>
    </row>
    <row r="1073" spans="2:6" hidden="1" outlineLevel="1" x14ac:dyDescent="0.25">
      <c r="B1073" s="25"/>
      <c r="E1073" s="26" t="s">
        <v>764</v>
      </c>
      <c r="F1073" s="27">
        <v>13464.53</v>
      </c>
    </row>
    <row r="1074" spans="2:6" hidden="1" outlineLevel="1" x14ac:dyDescent="0.25">
      <c r="B1074" s="25"/>
      <c r="E1074" s="26" t="s">
        <v>765</v>
      </c>
      <c r="F1074" s="27">
        <v>6676.46</v>
      </c>
    </row>
    <row r="1075" spans="2:6" hidden="1" outlineLevel="1" x14ac:dyDescent="0.25">
      <c r="B1075" s="25"/>
      <c r="E1075" s="26" t="s">
        <v>766</v>
      </c>
      <c r="F1075" s="27">
        <v>79925.11</v>
      </c>
    </row>
    <row r="1076" spans="2:6" hidden="1" outlineLevel="1" x14ac:dyDescent="0.25">
      <c r="B1076" s="25"/>
      <c r="E1076" s="26" t="s">
        <v>767</v>
      </c>
      <c r="F1076" s="32">
        <v>22554.12</v>
      </c>
    </row>
    <row r="1077" spans="2:6" hidden="1" outlineLevel="1" x14ac:dyDescent="0.25">
      <c r="B1077" s="25"/>
      <c r="E1077" s="26" t="s">
        <v>768</v>
      </c>
      <c r="F1077" s="27">
        <v>18667.75</v>
      </c>
    </row>
    <row r="1078" spans="2:6" hidden="1" outlineLevel="1" x14ac:dyDescent="0.25">
      <c r="B1078" s="25"/>
      <c r="E1078" s="26" t="s">
        <v>873</v>
      </c>
      <c r="F1078" s="27">
        <v>6548.41</v>
      </c>
    </row>
    <row r="1079" spans="2:6" hidden="1" outlineLevel="1" x14ac:dyDescent="0.25">
      <c r="B1079" s="25"/>
      <c r="E1079" s="26" t="s">
        <v>769</v>
      </c>
      <c r="F1079" s="27">
        <v>50076.23</v>
      </c>
    </row>
    <row r="1080" spans="2:6" hidden="1" outlineLevel="1" x14ac:dyDescent="0.25">
      <c r="B1080" s="25"/>
      <c r="E1080" s="26" t="s">
        <v>770</v>
      </c>
      <c r="F1080" s="32">
        <v>40860.69</v>
      </c>
    </row>
    <row r="1081" spans="2:6" hidden="1" outlineLevel="1" x14ac:dyDescent="0.25">
      <c r="B1081" s="25"/>
      <c r="E1081" s="26" t="s">
        <v>874</v>
      </c>
      <c r="F1081" s="32">
        <v>6334.72</v>
      </c>
    </row>
    <row r="1082" spans="2:6" hidden="1" outlineLevel="1" x14ac:dyDescent="0.25">
      <c r="B1082" s="25"/>
      <c r="E1082" s="26" t="s">
        <v>771</v>
      </c>
      <c r="F1082" s="32">
        <v>34554.800000000003</v>
      </c>
    </row>
    <row r="1083" spans="2:6" hidden="1" outlineLevel="1" x14ac:dyDescent="0.25">
      <c r="B1083" s="25"/>
      <c r="E1083" s="26" t="s">
        <v>772</v>
      </c>
      <c r="F1083" s="28">
        <v>9857.6</v>
      </c>
    </row>
    <row r="1084" spans="2:6" hidden="1" outlineLevel="1" x14ac:dyDescent="0.25">
      <c r="B1084" s="25"/>
      <c r="E1084" s="26" t="s">
        <v>773</v>
      </c>
      <c r="F1084" s="32">
        <v>48397.4</v>
      </c>
    </row>
    <row r="1085" spans="2:6" hidden="1" outlineLevel="1" x14ac:dyDescent="0.25">
      <c r="B1085" s="25"/>
      <c r="E1085" s="26" t="s">
        <v>774</v>
      </c>
      <c r="F1085" s="27">
        <v>32891.32</v>
      </c>
    </row>
    <row r="1086" spans="2:6" hidden="1" outlineLevel="1" x14ac:dyDescent="0.25">
      <c r="B1086" s="25"/>
      <c r="E1086" s="26" t="s">
        <v>775</v>
      </c>
      <c r="F1086" s="27">
        <v>66069.78</v>
      </c>
    </row>
    <row r="1087" spans="2:6" hidden="1" outlineLevel="1" x14ac:dyDescent="0.25">
      <c r="B1087" s="25"/>
      <c r="E1087" s="26" t="s">
        <v>776</v>
      </c>
      <c r="F1087" s="27">
        <v>10320.44</v>
      </c>
    </row>
    <row r="1088" spans="2:6" hidden="1" outlineLevel="1" x14ac:dyDescent="0.25">
      <c r="B1088" s="25"/>
      <c r="E1088" s="26" t="s">
        <v>777</v>
      </c>
      <c r="F1088" s="27">
        <v>18202.52</v>
      </c>
    </row>
    <row r="1089" spans="2:6" hidden="1" outlineLevel="1" x14ac:dyDescent="0.25">
      <c r="B1089" s="25"/>
      <c r="E1089" s="26" t="s">
        <v>778</v>
      </c>
      <c r="F1089" s="27">
        <v>48397.4</v>
      </c>
    </row>
    <row r="1090" spans="2:6" hidden="1" outlineLevel="1" x14ac:dyDescent="0.25">
      <c r="B1090" s="25"/>
      <c r="E1090" s="26" t="s">
        <v>779</v>
      </c>
      <c r="F1090" s="27">
        <v>40633.910000000003</v>
      </c>
    </row>
    <row r="1091" spans="2:6" hidden="1" outlineLevel="1" x14ac:dyDescent="0.25">
      <c r="B1091" s="25"/>
      <c r="E1091" s="26" t="s">
        <v>780</v>
      </c>
      <c r="F1091" s="28">
        <v>34823.199999999997</v>
      </c>
    </row>
    <row r="1092" spans="2:6" hidden="1" outlineLevel="1" x14ac:dyDescent="0.25">
      <c r="B1092" s="25"/>
      <c r="E1092" s="26" t="s">
        <v>781</v>
      </c>
      <c r="F1092" s="27">
        <v>18202.52</v>
      </c>
    </row>
    <row r="1093" spans="2:6" hidden="1" outlineLevel="1" x14ac:dyDescent="0.25">
      <c r="B1093" s="25"/>
      <c r="E1093" s="26" t="s">
        <v>782</v>
      </c>
      <c r="F1093" s="27">
        <v>39468.519999999997</v>
      </c>
    </row>
    <row r="1094" spans="2:6" hidden="1" outlineLevel="1" x14ac:dyDescent="0.25">
      <c r="B1094" s="25"/>
      <c r="E1094" s="26" t="s">
        <v>783</v>
      </c>
      <c r="F1094" s="27">
        <v>18202.52</v>
      </c>
    </row>
    <row r="1095" spans="2:6" hidden="1" outlineLevel="1" x14ac:dyDescent="0.25">
      <c r="B1095" s="25"/>
      <c r="E1095" s="26" t="s">
        <v>784</v>
      </c>
      <c r="F1095" s="27">
        <v>9517.5</v>
      </c>
    </row>
    <row r="1096" spans="2:6" hidden="1" outlineLevel="1" x14ac:dyDescent="0.25">
      <c r="B1096" s="25"/>
      <c r="E1096" s="26" t="s">
        <v>785</v>
      </c>
      <c r="F1096" s="27">
        <v>31628</v>
      </c>
    </row>
    <row r="1097" spans="2:6" hidden="1" outlineLevel="1" x14ac:dyDescent="0.25">
      <c r="B1097" s="25"/>
      <c r="E1097" s="26" t="s">
        <v>955</v>
      </c>
      <c r="F1097" s="27">
        <v>8914.66</v>
      </c>
    </row>
    <row r="1098" spans="2:6" hidden="1" outlineLevel="1" x14ac:dyDescent="0.25">
      <c r="B1098" s="25"/>
      <c r="E1098" s="26" t="s">
        <v>786</v>
      </c>
      <c r="F1098" s="27">
        <v>21970.57</v>
      </c>
    </row>
    <row r="1099" spans="2:6" hidden="1" outlineLevel="1" x14ac:dyDescent="0.25">
      <c r="B1099" s="25"/>
      <c r="E1099" s="26" t="s">
        <v>787</v>
      </c>
      <c r="F1099" s="27">
        <v>5219.84</v>
      </c>
    </row>
    <row r="1100" spans="2:6" hidden="1" outlineLevel="1" x14ac:dyDescent="0.25">
      <c r="B1100" s="25"/>
      <c r="E1100" s="26" t="s">
        <v>788</v>
      </c>
      <c r="F1100" s="27">
        <v>6243.54</v>
      </c>
    </row>
    <row r="1101" spans="2:6" hidden="1" outlineLevel="1" x14ac:dyDescent="0.25">
      <c r="B1101" s="25"/>
      <c r="E1101" s="26" t="s">
        <v>789</v>
      </c>
      <c r="F1101" s="27">
        <v>9565.2000000000007</v>
      </c>
    </row>
    <row r="1102" spans="2:6" hidden="1" outlineLevel="1" x14ac:dyDescent="0.25">
      <c r="B1102" s="25"/>
      <c r="E1102" s="26" t="s">
        <v>790</v>
      </c>
      <c r="F1102" s="27">
        <v>7725.14</v>
      </c>
    </row>
    <row r="1103" spans="2:6" hidden="1" outlineLevel="1" x14ac:dyDescent="0.25">
      <c r="B1103" s="25"/>
      <c r="E1103" s="26" t="s">
        <v>791</v>
      </c>
      <c r="F1103" s="27">
        <v>21108.62</v>
      </c>
    </row>
    <row r="1104" spans="2:6" hidden="1" outlineLevel="1" x14ac:dyDescent="0.25">
      <c r="B1104" s="25"/>
      <c r="E1104" s="26" t="s">
        <v>1093</v>
      </c>
      <c r="F1104" s="28">
        <v>4044.21</v>
      </c>
    </row>
    <row r="1105" spans="1:6" hidden="1" outlineLevel="1" x14ac:dyDescent="0.25">
      <c r="B1105" s="25"/>
      <c r="E1105" s="26" t="s">
        <v>792</v>
      </c>
      <c r="F1105" s="27">
        <v>4349.3999999999996</v>
      </c>
    </row>
    <row r="1106" spans="1:6" hidden="1" outlineLevel="1" x14ac:dyDescent="0.25">
      <c r="B1106" s="25"/>
      <c r="E1106" s="26" t="s">
        <v>793</v>
      </c>
      <c r="F1106" s="27">
        <v>9835.33</v>
      </c>
    </row>
    <row r="1107" spans="1:6" hidden="1" outlineLevel="1" x14ac:dyDescent="0.25">
      <c r="B1107" s="25"/>
      <c r="E1107" s="26" t="s">
        <v>794</v>
      </c>
      <c r="F1107" s="27">
        <v>12705.14</v>
      </c>
    </row>
    <row r="1108" spans="1:6" hidden="1" outlineLevel="1" x14ac:dyDescent="0.25">
      <c r="B1108" s="25"/>
      <c r="E1108" s="26" t="s">
        <v>795</v>
      </c>
      <c r="F1108" s="27">
        <v>48994.47</v>
      </c>
    </row>
    <row r="1109" spans="1:6" hidden="1" outlineLevel="1" x14ac:dyDescent="0.25">
      <c r="B1109" s="25"/>
      <c r="E1109" s="26" t="s">
        <v>956</v>
      </c>
      <c r="F1109" s="27">
        <v>6370.13</v>
      </c>
    </row>
    <row r="1110" spans="1:6" hidden="1" outlineLevel="1" x14ac:dyDescent="0.25">
      <c r="B1110" s="25"/>
      <c r="E1110" s="26" t="s">
        <v>796</v>
      </c>
      <c r="F1110" s="27">
        <v>6200.81</v>
      </c>
    </row>
    <row r="1111" spans="1:6" hidden="1" outlineLevel="1" x14ac:dyDescent="0.25">
      <c r="B1111" s="25"/>
      <c r="E1111" s="26" t="s">
        <v>797</v>
      </c>
      <c r="F1111" s="27">
        <v>4347.26</v>
      </c>
    </row>
    <row r="1112" spans="1:6" hidden="1" outlineLevel="1" x14ac:dyDescent="0.25">
      <c r="B1112" s="25"/>
      <c r="E1112" s="26" t="s">
        <v>798</v>
      </c>
      <c r="F1112" s="27">
        <v>7063.38</v>
      </c>
    </row>
    <row r="1113" spans="1:6" hidden="1" outlineLevel="1" x14ac:dyDescent="0.25">
      <c r="B1113" s="25"/>
      <c r="E1113" s="26" t="s">
        <v>1094</v>
      </c>
      <c r="F1113" s="27">
        <v>5000</v>
      </c>
    </row>
    <row r="1114" spans="1:6" hidden="1" outlineLevel="1" x14ac:dyDescent="0.25">
      <c r="B1114" s="25"/>
      <c r="E1114" s="26" t="s">
        <v>799</v>
      </c>
      <c r="F1114" s="27">
        <v>81732.2</v>
      </c>
    </row>
    <row r="1115" spans="1:6" hidden="1" outlineLevel="1" x14ac:dyDescent="0.25">
      <c r="B1115" s="25"/>
      <c r="E1115" s="26" t="s">
        <v>800</v>
      </c>
      <c r="F1115" s="27">
        <v>14160.26</v>
      </c>
    </row>
    <row r="1116" spans="1:6" ht="26.25" customHeight="1" collapsed="1" x14ac:dyDescent="0.25">
      <c r="A1116" s="6" t="s">
        <v>6</v>
      </c>
      <c r="B1116" s="20" t="s">
        <v>801</v>
      </c>
      <c r="C1116" s="33">
        <v>4716025437</v>
      </c>
      <c r="D1116" s="22" t="s">
        <v>11</v>
      </c>
      <c r="E1116" s="21"/>
      <c r="F1116" s="7">
        <f>F1117+F1118</f>
        <v>5972.9</v>
      </c>
    </row>
    <row r="1117" spans="1:6" x14ac:dyDescent="0.25">
      <c r="A1117" s="8"/>
      <c r="B1117" s="23"/>
      <c r="C1117" s="10"/>
      <c r="D1117" s="11" t="s">
        <v>8</v>
      </c>
      <c r="E1117" s="12"/>
      <c r="F1117" s="31"/>
    </row>
    <row r="1118" spans="1:6" x14ac:dyDescent="0.25">
      <c r="A1118" s="14"/>
      <c r="B1118" s="15"/>
      <c r="C1118" s="16"/>
      <c r="D1118" s="17" t="s">
        <v>9</v>
      </c>
      <c r="E1118" s="18"/>
      <c r="F1118" s="19">
        <f>F1119</f>
        <v>5972.9</v>
      </c>
    </row>
    <row r="1119" spans="1:6" hidden="1" outlineLevel="1" x14ac:dyDescent="0.25">
      <c r="B1119" s="25"/>
      <c r="E1119" s="26" t="s">
        <v>1097</v>
      </c>
      <c r="F1119" s="27">
        <v>5972.9</v>
      </c>
    </row>
    <row r="1120" spans="1:6" ht="38.25" collapsed="1" x14ac:dyDescent="0.25">
      <c r="A1120" s="6" t="s">
        <v>6</v>
      </c>
      <c r="B1120" s="20" t="s">
        <v>802</v>
      </c>
      <c r="C1120" s="33">
        <v>7704307993</v>
      </c>
      <c r="D1120" s="22" t="s">
        <v>11</v>
      </c>
      <c r="E1120" s="21"/>
      <c r="F1120" s="7">
        <f>F1121+F1122</f>
        <v>0</v>
      </c>
    </row>
    <row r="1121" spans="1:6" x14ac:dyDescent="0.25">
      <c r="A1121" s="8"/>
      <c r="B1121" s="23"/>
      <c r="C1121" s="10"/>
      <c r="D1121" s="11" t="s">
        <v>8</v>
      </c>
      <c r="E1121" s="12"/>
      <c r="F1121" s="31"/>
    </row>
    <row r="1122" spans="1:6" x14ac:dyDescent="0.25">
      <c r="A1122" s="14"/>
      <c r="B1122" s="15"/>
      <c r="C1122" s="16"/>
      <c r="D1122" s="17" t="s">
        <v>9</v>
      </c>
      <c r="E1122" s="18"/>
      <c r="F1122" s="19">
        <v>0</v>
      </c>
    </row>
    <row r="1123" spans="1:6" ht="38.25" x14ac:dyDescent="0.25">
      <c r="A1123" s="6" t="s">
        <v>6</v>
      </c>
      <c r="B1123" s="20" t="s">
        <v>803</v>
      </c>
      <c r="C1123" s="33">
        <v>4716037256</v>
      </c>
      <c r="D1123" s="22" t="s">
        <v>11</v>
      </c>
      <c r="E1123" s="21"/>
      <c r="F1123" s="7">
        <f>F1124+F1125</f>
        <v>20600.52</v>
      </c>
    </row>
    <row r="1124" spans="1:6" x14ac:dyDescent="0.25">
      <c r="A1124" s="8"/>
      <c r="B1124" s="23"/>
      <c r="C1124" s="10"/>
      <c r="D1124" s="11" t="s">
        <v>8</v>
      </c>
      <c r="E1124" s="12"/>
      <c r="F1124" s="31">
        <v>20600.52</v>
      </c>
    </row>
    <row r="1125" spans="1:6" x14ac:dyDescent="0.25">
      <c r="A1125" s="14"/>
      <c r="B1125" s="15"/>
      <c r="C1125" s="16"/>
      <c r="D1125" s="17" t="s">
        <v>9</v>
      </c>
      <c r="E1125" s="18"/>
      <c r="F1125" s="19">
        <v>0</v>
      </c>
    </row>
    <row r="1126" spans="1:6" ht="25.5" x14ac:dyDescent="0.25">
      <c r="A1126" s="6" t="s">
        <v>6</v>
      </c>
      <c r="B1126" s="20" t="s">
        <v>804</v>
      </c>
      <c r="C1126" s="33">
        <v>4716031871</v>
      </c>
      <c r="D1126" s="22" t="s">
        <v>11</v>
      </c>
      <c r="E1126" s="21"/>
      <c r="F1126" s="7">
        <f>F1127+F1128</f>
        <v>0</v>
      </c>
    </row>
    <row r="1127" spans="1:6" x14ac:dyDescent="0.25">
      <c r="A1127" s="8"/>
      <c r="B1127" s="23"/>
      <c r="C1127" s="10"/>
      <c r="D1127" s="11" t="s">
        <v>8</v>
      </c>
      <c r="E1127" s="12"/>
      <c r="F1127" s="31"/>
    </row>
    <row r="1128" spans="1:6" x14ac:dyDescent="0.25">
      <c r="A1128" s="14"/>
      <c r="B1128" s="15"/>
      <c r="C1128" s="16"/>
      <c r="D1128" s="17" t="s">
        <v>9</v>
      </c>
      <c r="E1128" s="18"/>
      <c r="F1128" s="19">
        <v>0</v>
      </c>
    </row>
    <row r="1129" spans="1:6" ht="25.5" x14ac:dyDescent="0.25">
      <c r="A1129" s="6" t="s">
        <v>6</v>
      </c>
      <c r="B1129" s="20" t="s">
        <v>805</v>
      </c>
      <c r="C1129" s="21">
        <v>4716031920</v>
      </c>
      <c r="D1129" s="22" t="s">
        <v>11</v>
      </c>
      <c r="E1129" s="21"/>
      <c r="F1129" s="7">
        <f>F1130+F1131</f>
        <v>271475.41000000003</v>
      </c>
    </row>
    <row r="1130" spans="1:6" x14ac:dyDescent="0.25">
      <c r="A1130" s="8"/>
      <c r="B1130" s="23"/>
      <c r="C1130" s="10"/>
      <c r="D1130" s="11" t="s">
        <v>8</v>
      </c>
      <c r="E1130" s="12"/>
      <c r="F1130" s="31">
        <v>271475.41000000003</v>
      </c>
    </row>
    <row r="1131" spans="1:6" x14ac:dyDescent="0.25">
      <c r="A1131" s="14"/>
      <c r="B1131" s="15"/>
      <c r="C1131" s="16"/>
      <c r="D1131" s="17" t="s">
        <v>9</v>
      </c>
      <c r="E1131" s="18"/>
      <c r="F1131" s="19">
        <v>0</v>
      </c>
    </row>
    <row r="1132" spans="1:6" x14ac:dyDescent="0.25">
      <c r="A1132" s="6" t="s">
        <v>6</v>
      </c>
      <c r="B1132" s="20" t="s">
        <v>806</v>
      </c>
      <c r="C1132" s="33">
        <v>4705029366</v>
      </c>
      <c r="D1132" s="22" t="s">
        <v>11</v>
      </c>
      <c r="E1132" s="21"/>
      <c r="F1132" s="7">
        <f>F1133+F1134</f>
        <v>0</v>
      </c>
    </row>
    <row r="1133" spans="1:6" x14ac:dyDescent="0.25">
      <c r="A1133" s="8"/>
      <c r="B1133" s="23"/>
      <c r="C1133" s="10"/>
      <c r="D1133" s="11" t="s">
        <v>8</v>
      </c>
      <c r="E1133" s="12"/>
      <c r="F1133" s="31"/>
    </row>
    <row r="1134" spans="1:6" x14ac:dyDescent="0.25">
      <c r="A1134" s="14"/>
      <c r="B1134" s="15"/>
      <c r="C1134" s="16"/>
      <c r="D1134" s="17" t="s">
        <v>9</v>
      </c>
      <c r="E1134" s="18"/>
      <c r="F1134" s="19">
        <v>0</v>
      </c>
    </row>
    <row r="1135" spans="1:6" x14ac:dyDescent="0.25">
      <c r="A1135" s="6" t="s">
        <v>6</v>
      </c>
      <c r="B1135" s="20" t="s">
        <v>807</v>
      </c>
      <c r="C1135" s="33">
        <v>4716032441</v>
      </c>
      <c r="D1135" s="22" t="s">
        <v>11</v>
      </c>
      <c r="E1135" s="21"/>
      <c r="F1135" s="7">
        <f>F1136+F1137</f>
        <v>0</v>
      </c>
    </row>
    <row r="1136" spans="1:6" x14ac:dyDescent="0.25">
      <c r="A1136" s="8"/>
      <c r="B1136" s="23"/>
      <c r="C1136" s="10"/>
      <c r="D1136" s="11" t="s">
        <v>8</v>
      </c>
      <c r="E1136" s="12"/>
      <c r="F1136" s="31"/>
    </row>
    <row r="1137" spans="1:6" x14ac:dyDescent="0.25">
      <c r="A1137" s="14"/>
      <c r="B1137" s="15"/>
      <c r="C1137" s="16"/>
      <c r="D1137" s="17" t="s">
        <v>9</v>
      </c>
      <c r="E1137" s="18"/>
      <c r="F1137" s="19"/>
    </row>
    <row r="1138" spans="1:6" ht="38.25" x14ac:dyDescent="0.25">
      <c r="A1138" s="6" t="s">
        <v>6</v>
      </c>
      <c r="B1138" s="20" t="s">
        <v>808</v>
      </c>
      <c r="C1138" s="21">
        <v>4716046099</v>
      </c>
      <c r="D1138" s="22" t="s">
        <v>11</v>
      </c>
      <c r="E1138" s="21"/>
      <c r="F1138" s="7">
        <f>F1139+F1140</f>
        <v>0</v>
      </c>
    </row>
    <row r="1139" spans="1:6" x14ac:dyDescent="0.25">
      <c r="A1139" s="8"/>
      <c r="B1139" s="23"/>
      <c r="C1139" s="10"/>
      <c r="D1139" s="11" t="s">
        <v>8</v>
      </c>
      <c r="E1139" s="12"/>
      <c r="F1139" s="31"/>
    </row>
    <row r="1140" spans="1:6" x14ac:dyDescent="0.25">
      <c r="A1140" s="14"/>
      <c r="B1140" s="15"/>
      <c r="C1140" s="16"/>
      <c r="D1140" s="17" t="s">
        <v>9</v>
      </c>
      <c r="E1140" s="18"/>
      <c r="F1140" s="19"/>
    </row>
    <row r="1141" spans="1:6" x14ac:dyDescent="0.25">
      <c r="A1141" s="6" t="s">
        <v>6</v>
      </c>
      <c r="B1141" s="20" t="s">
        <v>809</v>
      </c>
      <c r="C1141" s="21">
        <v>4716024240</v>
      </c>
      <c r="D1141" s="22" t="s">
        <v>11</v>
      </c>
      <c r="E1141" s="21"/>
      <c r="F1141" s="7">
        <f>F1142+F1143</f>
        <v>0</v>
      </c>
    </row>
    <row r="1142" spans="1:6" x14ac:dyDescent="0.25">
      <c r="A1142" s="8"/>
      <c r="B1142" s="23"/>
      <c r="C1142" s="10"/>
      <c r="D1142" s="11" t="s">
        <v>8</v>
      </c>
      <c r="E1142" s="12"/>
      <c r="F1142" s="31"/>
    </row>
    <row r="1143" spans="1:6" x14ac:dyDescent="0.25">
      <c r="A1143" s="14"/>
      <c r="B1143" s="15"/>
      <c r="C1143" s="16"/>
      <c r="D1143" s="17" t="s">
        <v>9</v>
      </c>
      <c r="E1143" s="18"/>
      <c r="F1143" s="19"/>
    </row>
    <row r="1144" spans="1:6" ht="25.5" x14ac:dyDescent="0.25">
      <c r="A1144" s="6" t="s">
        <v>6</v>
      </c>
      <c r="B1144" s="20" t="s">
        <v>810</v>
      </c>
      <c r="C1144" s="21">
        <v>4716032160</v>
      </c>
      <c r="D1144" s="22" t="s">
        <v>11</v>
      </c>
      <c r="E1144" s="21"/>
      <c r="F1144" s="7">
        <f>F1145+F1146</f>
        <v>28291.96</v>
      </c>
    </row>
    <row r="1145" spans="1:6" x14ac:dyDescent="0.25">
      <c r="A1145" s="8"/>
      <c r="B1145" s="23"/>
      <c r="C1145" s="10"/>
      <c r="D1145" s="11" t="s">
        <v>8</v>
      </c>
      <c r="E1145" s="12"/>
      <c r="F1145" s="13">
        <v>28291.96</v>
      </c>
    </row>
    <row r="1146" spans="1:6" x14ac:dyDescent="0.25">
      <c r="A1146" s="14"/>
      <c r="B1146" s="15"/>
      <c r="C1146" s="16"/>
      <c r="D1146" s="17" t="s">
        <v>9</v>
      </c>
      <c r="E1146" s="18"/>
      <c r="F1146" s="19">
        <v>0</v>
      </c>
    </row>
    <row r="1147" spans="1:6" ht="25.5" x14ac:dyDescent="0.25">
      <c r="A1147" s="6" t="s">
        <v>6</v>
      </c>
      <c r="B1147" s="20" t="s">
        <v>811</v>
      </c>
      <c r="C1147" s="21">
        <v>4716037104</v>
      </c>
      <c r="D1147" s="22" t="s">
        <v>11</v>
      </c>
      <c r="E1147" s="21"/>
      <c r="F1147" s="7">
        <f>F1148+F1149</f>
        <v>1162.08</v>
      </c>
    </row>
    <row r="1148" spans="1:6" x14ac:dyDescent="0.25">
      <c r="A1148" s="8"/>
      <c r="B1148" s="23"/>
      <c r="C1148" s="10"/>
      <c r="D1148" s="11" t="s">
        <v>8</v>
      </c>
      <c r="E1148" s="12"/>
      <c r="F1148" s="13">
        <v>1162.08</v>
      </c>
    </row>
    <row r="1149" spans="1:6" x14ac:dyDescent="0.25">
      <c r="A1149" s="14"/>
      <c r="B1149" s="15"/>
      <c r="C1149" s="16"/>
      <c r="D1149" s="17" t="s">
        <v>9</v>
      </c>
      <c r="E1149" s="18"/>
      <c r="F1149" s="19">
        <v>0</v>
      </c>
    </row>
    <row r="1150" spans="1:6" ht="38.25" x14ac:dyDescent="0.25">
      <c r="A1150" s="6" t="s">
        <v>6</v>
      </c>
      <c r="B1150" s="20" t="s">
        <v>812</v>
      </c>
      <c r="C1150" s="21"/>
      <c r="D1150" s="22" t="s">
        <v>11</v>
      </c>
      <c r="E1150" s="21"/>
      <c r="F1150" s="7">
        <f>F1151+F1152</f>
        <v>0</v>
      </c>
    </row>
    <row r="1151" spans="1:6" x14ac:dyDescent="0.25">
      <c r="A1151" s="8"/>
      <c r="B1151" s="29"/>
      <c r="C1151" s="10"/>
      <c r="D1151" s="11" t="s">
        <v>8</v>
      </c>
      <c r="E1151" s="12"/>
      <c r="F1151" s="24"/>
    </row>
    <row r="1152" spans="1:6" x14ac:dyDescent="0.25">
      <c r="A1152" s="14"/>
      <c r="B1152" s="30"/>
      <c r="C1152" s="16"/>
      <c r="D1152" s="17" t="s">
        <v>9</v>
      </c>
      <c r="E1152" s="18"/>
      <c r="F1152" s="19">
        <v>0</v>
      </c>
    </row>
    <row r="1153" spans="1:6" ht="25.5" x14ac:dyDescent="0.25">
      <c r="A1153" s="6" t="s">
        <v>6</v>
      </c>
      <c r="B1153" s="20" t="s">
        <v>813</v>
      </c>
      <c r="C1153" s="21">
        <v>4716029632</v>
      </c>
      <c r="D1153" s="22" t="s">
        <v>11</v>
      </c>
      <c r="E1153" s="21"/>
      <c r="F1153" s="7">
        <f>F1154+F1155</f>
        <v>0</v>
      </c>
    </row>
    <row r="1154" spans="1:6" x14ac:dyDescent="0.25">
      <c r="A1154" s="8"/>
      <c r="B1154" s="23"/>
      <c r="C1154" s="10"/>
      <c r="D1154" s="11" t="s">
        <v>8</v>
      </c>
      <c r="E1154" s="12"/>
      <c r="F1154" s="13"/>
    </row>
    <row r="1155" spans="1:6" x14ac:dyDescent="0.25">
      <c r="A1155" s="14"/>
      <c r="B1155" s="15"/>
      <c r="C1155" s="16"/>
      <c r="D1155" s="17" t="s">
        <v>9</v>
      </c>
      <c r="E1155" s="18"/>
      <c r="F1155" s="19">
        <v>0</v>
      </c>
    </row>
    <row r="1156" spans="1:6" ht="38.25" x14ac:dyDescent="0.25">
      <c r="A1156" s="6" t="s">
        <v>6</v>
      </c>
      <c r="B1156" s="20" t="s">
        <v>814</v>
      </c>
      <c r="C1156" s="21">
        <v>4716030081</v>
      </c>
      <c r="D1156" s="22" t="s">
        <v>11</v>
      </c>
      <c r="E1156" s="21"/>
      <c r="F1156" s="7">
        <f>F1157+F1158</f>
        <v>46426.36</v>
      </c>
    </row>
    <row r="1157" spans="1:6" x14ac:dyDescent="0.25">
      <c r="A1157" s="8"/>
      <c r="B1157" s="23"/>
      <c r="C1157" s="10"/>
      <c r="D1157" s="11" t="s">
        <v>8</v>
      </c>
      <c r="E1157" s="12"/>
      <c r="F1157" s="13"/>
    </row>
    <row r="1158" spans="1:6" x14ac:dyDescent="0.25">
      <c r="A1158" s="14"/>
      <c r="B1158" s="15"/>
      <c r="C1158" s="16"/>
      <c r="D1158" s="17" t="s">
        <v>9</v>
      </c>
      <c r="E1158" s="18"/>
      <c r="F1158" s="19">
        <f>SUM(F1159:F1166)</f>
        <v>46426.36</v>
      </c>
    </row>
    <row r="1159" spans="1:6" hidden="1" outlineLevel="1" x14ac:dyDescent="0.25">
      <c r="E1159" s="26" t="s">
        <v>815</v>
      </c>
      <c r="F1159" s="27">
        <v>4650.03</v>
      </c>
    </row>
    <row r="1160" spans="1:6" hidden="1" outlineLevel="1" x14ac:dyDescent="0.25">
      <c r="E1160" s="26" t="s">
        <v>816</v>
      </c>
      <c r="F1160" s="27">
        <v>4593.4399999999996</v>
      </c>
    </row>
    <row r="1161" spans="1:6" hidden="1" outlineLevel="1" x14ac:dyDescent="0.25">
      <c r="E1161" s="26" t="s">
        <v>957</v>
      </c>
      <c r="F1161" s="27">
        <v>4746.95</v>
      </c>
    </row>
    <row r="1162" spans="1:6" hidden="1" outlineLevel="1" x14ac:dyDescent="0.25">
      <c r="E1162" s="26" t="s">
        <v>958</v>
      </c>
      <c r="F1162" s="27">
        <v>4872.74</v>
      </c>
    </row>
    <row r="1163" spans="1:6" hidden="1" outlineLevel="1" x14ac:dyDescent="0.25">
      <c r="E1163" s="26" t="s">
        <v>817</v>
      </c>
      <c r="F1163" s="27">
        <v>12346.43</v>
      </c>
    </row>
    <row r="1164" spans="1:6" hidden="1" outlineLevel="1" x14ac:dyDescent="0.25">
      <c r="E1164" s="26" t="s">
        <v>818</v>
      </c>
      <c r="F1164" s="27">
        <v>6361.52</v>
      </c>
    </row>
    <row r="1165" spans="1:6" hidden="1" outlineLevel="1" x14ac:dyDescent="0.25">
      <c r="E1165" s="26" t="s">
        <v>1095</v>
      </c>
      <c r="F1165" s="27">
        <v>4018.86</v>
      </c>
    </row>
    <row r="1166" spans="1:6" hidden="1" outlineLevel="1" x14ac:dyDescent="0.25">
      <c r="E1166" s="26" t="s">
        <v>1096</v>
      </c>
      <c r="F1166" s="27">
        <v>4836.3900000000003</v>
      </c>
    </row>
    <row r="1167" spans="1:6" collapsed="1" x14ac:dyDescent="0.25">
      <c r="A1167" s="6" t="s">
        <v>6</v>
      </c>
      <c r="B1167" s="20" t="s">
        <v>819</v>
      </c>
      <c r="C1167" s="33">
        <v>7816699160</v>
      </c>
      <c r="D1167" s="22" t="s">
        <v>11</v>
      </c>
      <c r="E1167" s="21"/>
      <c r="F1167" s="7">
        <f>F1168+F1169</f>
        <v>1862776.18</v>
      </c>
    </row>
    <row r="1168" spans="1:6" x14ac:dyDescent="0.25">
      <c r="A1168" s="8"/>
      <c r="B1168" s="23"/>
      <c r="C1168" s="10"/>
      <c r="D1168" s="11" t="s">
        <v>8</v>
      </c>
      <c r="E1168" s="12"/>
      <c r="F1168" s="13">
        <v>1862776.18</v>
      </c>
    </row>
    <row r="1169" spans="1:6" x14ac:dyDescent="0.25">
      <c r="A1169" s="14"/>
      <c r="B1169" s="15"/>
      <c r="C1169" s="16"/>
      <c r="D1169" s="17" t="s">
        <v>9</v>
      </c>
      <c r="E1169" s="18"/>
      <c r="F1169" s="19">
        <f>SUM(F1173:F1177)</f>
        <v>0</v>
      </c>
    </row>
    <row r="1170" spans="1:6" x14ac:dyDescent="0.25">
      <c r="A1170" s="6" t="s">
        <v>6</v>
      </c>
      <c r="B1170" s="20" t="s">
        <v>820</v>
      </c>
      <c r="C1170" s="33">
        <v>4716008696</v>
      </c>
      <c r="D1170" s="22" t="s">
        <v>11</v>
      </c>
      <c r="E1170" s="21"/>
      <c r="F1170" s="7">
        <f>F1171+F1172</f>
        <v>0</v>
      </c>
    </row>
    <row r="1171" spans="1:6" x14ac:dyDescent="0.25">
      <c r="A1171" s="8"/>
      <c r="B1171" s="23"/>
      <c r="C1171" s="10"/>
      <c r="D1171" s="11" t="s">
        <v>8</v>
      </c>
      <c r="E1171" s="12"/>
      <c r="F1171" s="13"/>
    </row>
    <row r="1172" spans="1:6" x14ac:dyDescent="0.25">
      <c r="A1172" s="14"/>
      <c r="B1172" s="15"/>
      <c r="C1172" s="16"/>
      <c r="D1172" s="17" t="s">
        <v>9</v>
      </c>
      <c r="E1172" s="18"/>
      <c r="F1172" s="19">
        <f>SUM(F1176:F1180)</f>
        <v>0</v>
      </c>
    </row>
    <row r="1173" spans="1:6" x14ac:dyDescent="0.25">
      <c r="A1173" s="6" t="s">
        <v>6</v>
      </c>
      <c r="B1173" s="20" t="s">
        <v>875</v>
      </c>
      <c r="C1173" s="33" t="s">
        <v>876</v>
      </c>
      <c r="D1173" s="22" t="s">
        <v>11</v>
      </c>
      <c r="E1173" s="21"/>
      <c r="F1173" s="7">
        <f>F1174+F1175</f>
        <v>0</v>
      </c>
    </row>
    <row r="1174" spans="1:6" x14ac:dyDescent="0.25">
      <c r="A1174" s="8"/>
      <c r="B1174" s="23"/>
      <c r="C1174" s="10"/>
      <c r="D1174" s="11" t="s">
        <v>8</v>
      </c>
      <c r="E1174" s="12"/>
      <c r="F1174" s="13"/>
    </row>
    <row r="1175" spans="1:6" x14ac:dyDescent="0.25">
      <c r="A1175" s="14"/>
      <c r="B1175" s="15"/>
      <c r="C1175" s="16"/>
      <c r="D1175" s="17" t="s">
        <v>9</v>
      </c>
      <c r="E1175" s="18"/>
      <c r="F1175" s="19">
        <f>SUM(F1179:F1183)</f>
        <v>0</v>
      </c>
    </row>
  </sheetData>
  <autoFilter ref="A3:F1175"/>
  <mergeCells count="1">
    <mergeCell ref="B2:E2"/>
  </mergeCells>
  <hyperlinks>
    <hyperlink ref="C1141" r:id="rId1" display="https://www.bing.com/ck/a?!&amp;&amp;p=213025a80a03e914JmltdHM9MTY3MDExMjAwMCZpZ3VpZD0zMGFjZTdkMC00OTQ4LTYxZDUtMzMyNC1mNWExNDg2MDYwNDcmaW5zaWQ9NTE3Mw&amp;ptn=3&amp;hsh=3&amp;fclid=30ace7d0-4948-61d5-3324-f5a148606047&amp;psq=%d1%82%d1%81%d0%b6+%d0%b4%d0%be%d0%bc+29+%d1%82%d0%be%d1%81%d0%bd%d0%be&amp;u=a1aHR0cHM6Ly9teS1na2gucnUvZ2V0b3JnYW5pemF0aW9uL3RzemgtZG9tLTI5YQ&amp;ntb=1"/>
  </hyperlinks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11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ТОСНЕНСКОЕ РО</vt:lpstr>
    </vt:vector>
  </TitlesOfParts>
  <Company>РКС-энерго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Карелина Светлана Вадимовна</dc:creator>
  <dc:description/>
  <cp:lastModifiedBy>Лазарева Ирина Вячеславовна</cp:lastModifiedBy>
  <cp:revision>2</cp:revision>
  <dcterms:created xsi:type="dcterms:W3CDTF">2021-08-05T14:09:24Z</dcterms:created>
  <dcterms:modified xsi:type="dcterms:W3CDTF">2024-03-27T05:59:53Z</dcterms:modified>
  <dc:language>ru-RU</dc:language>
</cp:coreProperties>
</file>