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БОКСИТОГОРСКОЕ РО ПИКАЛЕВСК (2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8" i="1" l="1"/>
  <c r="F66" i="1" s="1"/>
  <c r="F7" i="1"/>
  <c r="F3" i="1"/>
  <c r="F4" i="1" l="1"/>
  <c r="F2" i="1" s="1"/>
  <c r="F5" i="1"/>
</calcChain>
</file>

<file path=xl/sharedStrings.xml><?xml version="1.0" encoding="utf-8"?>
<sst xmlns="http://schemas.openxmlformats.org/spreadsheetml/2006/main" count="120" uniqueCount="113">
  <si>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</si>
  <si>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</si>
  <si>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</si>
  <si>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</si>
  <si>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</si>
  <si>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</si>
  <si>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БОКСИТОГОРСКОЕ РО</t>
  </si>
  <si>
    <t>ЗАДОЛЖЕННОСТЬ ВСЕГО</t>
  </si>
  <si>
    <t>ИКУ</t>
  </si>
  <si>
    <t>ФЛ</t>
  </si>
  <si>
    <t>ОБЩЕСТВО С ОГРАНИЧЕННОЙ ОТВЕТСТВЕННОСТЬЮ "ЖИЛКОМСЕРВИС"</t>
  </si>
  <si>
    <t>Всего</t>
  </si>
  <si>
    <t>187600, Ленинградская обл, р-н Бокситогорский, г Пикалево, ул Больничная, д. 20, кв. 13</t>
  </si>
  <si>
    <t>187600, Ленинградская обл, р-н Бокситогорский, г Пикалево, ул Заводская, д. 24, кв. 45</t>
  </si>
  <si>
    <t>187600, Ленинградская обл, р-н Бокситогорский, г Пикалево, ул Молодежная, д. 1, кв. 17</t>
  </si>
  <si>
    <t>187600, Ленинградская обл, р-н Бокситогорский, г Пикалево, ул Строительная, д. 28, кв. 10-1</t>
  </si>
  <si>
    <t>187602, Ленинградская обл, р-н Бокситогорский, г Пикалево, ул Горняков, д. 15, кв. 57</t>
  </si>
  <si>
    <t>187600, Ленинградская обл, р-н Бокситогорский, г Пикалево, ул Школьная, д. 70, кв. 35</t>
  </si>
  <si>
    <t>187600, Ленинградская обл, р-н Бокситогорский, г Пикалево, ул Школьная, д. 70, кв. 46</t>
  </si>
  <si>
    <t>187600, Ленинградская обл, р-н Бокситогорский, г Пикалево, ул Школьная, д. 68, кв. 8</t>
  </si>
  <si>
    <t>187601, Ленинградская обл, р-н Бокситогорский, г Пикалево, мкр 6-й, д. 13, кв. 60</t>
  </si>
  <si>
    <t>187601, Ленинградская обл, р-н Бокситогорский, г Пикалево, мкр 6-й, д. 13, кв. 18</t>
  </si>
  <si>
    <t>187601, Ленинградская обл, р-н Бокситогорский, г Пикалево, мкр 6-й, д. 13, кв. 36</t>
  </si>
  <si>
    <t>187601, Ленинградская обл, р-н Бокситогорский, г Пикалево, мкр 6-й, д. 13, кв. 22</t>
  </si>
  <si>
    <t>187601, Ленинградская обл, р-н Бокситогорский, г Пикалево, мкр 6-й, д. 13, кв. 67</t>
  </si>
  <si>
    <t>187600, Ленинградская обл, р-н Бокситогорский, г Пикалево, мкр 5-й, д. 2, кв. 63</t>
  </si>
  <si>
    <t>187600, Ленинградская обл, р-н Бокситогорский, г Пикалево, ул Вокзальная, д. 17, кв. 4</t>
  </si>
  <si>
    <t>187600, Ленинградская обл, р-н Бокситогорский, г Пикалево, ул Строительная, д. 19, кв. 3</t>
  </si>
  <si>
    <t>187600, Ленинградская обл, р-н Бокситогорский, г Пикалево, ул Строительная, д. 19, кв. 7</t>
  </si>
  <si>
    <t>187600, Ленинградская обл, р-н Бокситогорский, г Пикалево, ул Школьная, д. 64, кв. 19</t>
  </si>
  <si>
    <t>187600, Ленинградская обл, р-н Бокситогорский, г Пикалево, ул Школьная, д. 66, кв. 23</t>
  </si>
  <si>
    <t>187601, Ленинградская обл, р-н Бокситогорский, г Пикалево, мкр 6-й, д. 14, кв. 88</t>
  </si>
  <si>
    <t>187600, Ленинградская обл, р-н Бокситогорский, г Пикалево, ул Строительная, д. 30, кв. 1</t>
  </si>
  <si>
    <t>187600, Ленинградская обл, р-н Бокситогорский, г Пикалево, ул Больничная, д. 22, кв. 11</t>
  </si>
  <si>
    <t>187600, Ленинградская обл, р-н Бокситогорский, г Пикалево, пер Учебный, д. 6, кв. 6</t>
  </si>
  <si>
    <t>187600, Ленинградская обл, р-н Бокситогорский, г Пикалево, ул Советская, д. 27, кв. 83</t>
  </si>
  <si>
    <t>187600, Ленинградская обл, р-н Бокситогорский, г Пикалево, ул Спортивная, д. 8, кв. 23</t>
  </si>
  <si>
    <t>187600, Ленинградская обл, р-н Бокситогорский, г Пикалево, ул Заводская, д. 20, кв. 51</t>
  </si>
  <si>
    <t>187600, Ленинградская обл, р-н Бокситогорский, г Пикалево, ул Заводская, д. 14, кв. 5-3</t>
  </si>
  <si>
    <t>187600, Ленинградская обл, р-н Бокситогорский, г Пикалево, ул Заводская, д. 14, кв. 8</t>
  </si>
  <si>
    <t>187600, Ленинградская обл, р-н Бокситогорский, г Пикалево, ул Заводская, д. 9, кв. 12-2</t>
  </si>
  <si>
    <t>187600, Ленинградская обл, р-н Бокситогорский, г Пикалево, ул Школьная, д. 60, кв. 13</t>
  </si>
  <si>
    <t>187600, Ленинградская обл, р-н Бокситогорский, г Пикалево, ул Школьная, д. 58, кв. 1</t>
  </si>
  <si>
    <t>187600, Ленинградская обл, р-н Бокситогорский, г Пикалево, ул Школьная, д. 58, кв. 54</t>
  </si>
  <si>
    <t>187601, Ленинградская обл, р-н Бокситогорский, г Пикалево, мкр 6-й, д. 18, кв. 32</t>
  </si>
  <si>
    <t>187601, Ленинградская обл, р-н Бокситогорский, г Пикалево, мкр 6-й, д. 18, кв. 43</t>
  </si>
  <si>
    <t>187601, Ленинградская обл, р-н Бокситогорский, г Пикалево, мкр 6-й, д. 18, кв. 52</t>
  </si>
  <si>
    <t>187600, Ленинградская обл, р-н Бокситогорский, г Пикалево, ул Строительная, д. 13, кв. 15</t>
  </si>
  <si>
    <t>187602, Ленинградская обл, р-н Бокситогорский, г Пикалево, ул Горняков, д. 2, кв. 60</t>
  </si>
  <si>
    <t>187602, Ленинградская обл, р-н Бокситогорский, г Пикалево, ул Горняков, д. 2, кв. 84</t>
  </si>
  <si>
    <t>187600, Ленинградская обл, р-н Бокситогорский, г Пикалево, ул Заводская, д. 22, кв. 41</t>
  </si>
  <si>
    <t>187600, Ленинградская обл, р-н Бокситогорский, г Пикалево, ул Заводская, д. 22, кв. 10</t>
  </si>
  <si>
    <t>ОБЩЕСТВО С ОГРАНИЧЕННОЙ ОТВЕТСТВЕННОСТЬЮ "УПРАВЛЯЮЩАЯ КОМПАНИЯ ЖКХ"</t>
  </si>
  <si>
    <t>187600, Ленинградская обл, р-н Бокситогорский, г Пикалево, ул Вокзальная, д. 28, кв. 27</t>
  </si>
  <si>
    <t>187602, Ленинградская обл, р-н Бокситогорский, г Пикалево, ул Металлургов, д. 15, кв. 59</t>
  </si>
  <si>
    <t>187600, Ленинградская обл, р-н Бокситогорский, г Пикалево, ул Труда, д. 5, кв. 8</t>
  </si>
  <si>
    <t>187600, Ленинградская обл, р-н Бокситогорский, г Пикалево, ул Труда, д. 5, кв. 1</t>
  </si>
  <si>
    <t>187601, Ленинградская обл, р-н Бокситогорский, г Пикалево, мкр 6-й, д. 38, кв. 129</t>
  </si>
  <si>
    <t>187600, Ленинградская обл, р-н Бокситогорский, г Пикалево, пер Театральный 1-й, д. 6, кв. 10</t>
  </si>
  <si>
    <t>187602, Ленинградская обл, р-н Бокситогорский, г Пикалево, ул Горняков, д. 10, кв. 47</t>
  </si>
  <si>
    <t>187600, Ленинградская обл, р-н Бокситогорский, г Пикалево, ул Спортивная, д. 2, кв. 9</t>
  </si>
  <si>
    <t>187600, Ленинградская обл, р-н Бокситогорский, г Пикалево, ул Спортивная, д. 2, кв. 29</t>
  </si>
  <si>
    <t>187602, Ленинградская обл, р-н Бокситогорский, г Пикалево, ул Горняков, д. 11, кв. 20</t>
  </si>
  <si>
    <t>187600, Ленинградская обл, р-н Бокситогорский, г Пикалево, ул Школьная, д. 21, кв. 12</t>
  </si>
  <si>
    <t>187600, Ленинградская обл, р-н Бокситогорский, г Пикалево, ул Школьная, д. 55, кв. 28</t>
  </si>
  <si>
    <t>187600, Ленинградская обл, р-н Бокситогорский, г Пикалево, ул Школьная, д. 55, кв. 48</t>
  </si>
  <si>
    <t>187600, Ленинградская обл, р-н Бокситогорский, г Пикалево, ул Школьная, д. 55, кв. 35</t>
  </si>
  <si>
    <t>187600, Ленинградская обл, р-н Бокситогорский, г Пикалево, ул Школьная, д. 55, кв. 30</t>
  </si>
  <si>
    <t>187600, Ленинградская обл, р-н Бокситогорский, г Пикалево, ул Школьная, д. 8, кв. 39</t>
  </si>
  <si>
    <t>187600, Ленинградская обл, р-н Бокситогорский, г Пикалево, ул Школьная, д. 12, кв. 36</t>
  </si>
  <si>
    <t>187600, Ленинградская обл, р-н Бокситогорский, г Пикалево, ул Школьная, д. 12, кв. 48</t>
  </si>
  <si>
    <t>187600, Ленинградская обл, р-н Бокситогорский, г Пикалево, ул Школьная, д. 13, кв. 2</t>
  </si>
  <si>
    <t>187600, Ленинградская обл, р-н Бокситогорский, г Пикалево, ул Школьная, д. 13, кв. 16</t>
  </si>
  <si>
    <t>187600, Ленинградская обл, р-н Бокситогорский, г Пикалево, ул Школьная, д. 13, кв. 21</t>
  </si>
  <si>
    <t>187600, Ленинградская обл, р-н Бокситогорский, г Пикалево, ул Школьная, д. 13, кв. 20-1</t>
  </si>
  <si>
    <t>187600, Ленинградская обл, р-н Бокситогорский, г Пикалево, ул Школьная, д. 14, кв. 58</t>
  </si>
  <si>
    <t>187601, Ленинградская обл, р-н Бокситогорский, г Пикалево, мкр 6-й, д. 33, кв. 58</t>
  </si>
  <si>
    <t>187602, Ленинградская обл, р-н Бокситогорский, г Пикалево, мкр 3-ий, д. 6, кв. 74</t>
  </si>
  <si>
    <t>187602, Ленинградская обл, р-н Бокситогорский, г Пикалево, ул Металлургов, д. 3, кв. 89</t>
  </si>
  <si>
    <t>187601, Ленинградская обл, р-н Бокситогорский, г Пикалево, мкр 6-й, д. 35, кв. 49</t>
  </si>
  <si>
    <t>187600, Ленинградская обл, р-н Бокситогорский, г Пикалево, ул Строительная, д. 28, кв. 12</t>
  </si>
  <si>
    <t>187600, Ленинградская обл, р-н Бокситогорский, г Пикалево, ул Строительная, д. 32, кв. 7</t>
  </si>
  <si>
    <t>187600, Ленинградская обл, р-н Бокситогорский, г Пикалево, ул Заводская, д. 13, кв. 10-1</t>
  </si>
  <si>
    <t>187600, Ленинградская обл, р-н Бокситогорский, г Пикалево, пер Театральный 2-й, д. 7, кв. 26</t>
  </si>
  <si>
    <t>187600, Ленинградская обл, р-н Бокситогорский, г Пикалево, ул Заводская, д. 24, кв. 31</t>
  </si>
  <si>
    <t>187601, Ленинградская обл, р-н Бокситогорский, г Пикалево, мкр 6-й, д. 13, кв. 31</t>
  </si>
  <si>
    <t>187601, Ленинградская обл, р-н Бокситогорский, г Пикалево, мкр 6-й, д. 13, кв. 46</t>
  </si>
  <si>
    <t>187602, Ленинградская обл, р-н Бокситогорский, г Пикалево, ул Горняков, д. 14, кв. 33</t>
  </si>
  <si>
    <t>187600, Ленинградская обл, р-н Бокситогорский, г Пикалево, ул Советская, д. 17, кв. 23-1</t>
  </si>
  <si>
    <t>187600, Ленинградская обл, р-н Бокситогорский, г Пикалево, ул Заводская, д. 22, кв. 23</t>
  </si>
  <si>
    <t>187600, Ленинградская обл, р-н Бокситогорский, г Пикалево, ул Советская, д. 22, кв. 4</t>
  </si>
  <si>
    <t>187600, Ленинградская обл, р-н Бокситогорский, г Пикалево, ул Вокзальная, д. 24, кв. 5</t>
  </si>
  <si>
    <t>187600, Ленинградская обл, р-н Бокситогорский, г Пикалево, ул Заводская, д. 24, кв. 39</t>
  </si>
  <si>
    <t>187600, Ленинградская обл, р-н Бокситогорский, г Пикалево, ул Советская, д. 28, кв. 18</t>
  </si>
  <si>
    <t>187600, Ленинградская обл, р-н Бокситогорский, г Пикалево, ул Спортивная, д. 8, кв. 22</t>
  </si>
  <si>
    <t>187602, Ленинградская обл, р-н Бокситогорский, г Пикалево, мкр 3-ий, д. 4, кв. 91</t>
  </si>
  <si>
    <t>187600, Ленинградская обл, р-н Бокситогорский, г Пикалево, ул Заводская, д. 13, кв. 7</t>
  </si>
  <si>
    <t>187602, Ленинградская обл, р-н Бокситогорский, г Пикалево, ул Металлургов, д. 15, кв. 41</t>
  </si>
  <si>
    <t>187601, Ленинградская обл, р-н Бокситогорский, г Пикалево, мкр 6-й, д. 31, кв. 35</t>
  </si>
  <si>
    <t>187600, Ленинградская обл, р-н Бокситогорский, г Пикалево, ул Спортивная, д. 2, кв. 1</t>
  </si>
  <si>
    <t>187600, Ленинградская обл, р-н Бокситогорский, г Пикалево, ул Вокзальная, д. 6, кв. 8</t>
  </si>
  <si>
    <t>187600, Ленинградская обл, р-н Бокситогорский, г Пикалево, ул Советская, д. 23, кв. 16</t>
  </si>
  <si>
    <t>187600, Ленинградская обл, р-н Бокситогорский, г Пикалево, ул Заводская, д. 13, кв. 10-2</t>
  </si>
  <si>
    <t>187600, Ленинградская обл, р-н Бокситогорский, г Пикалево, ул Школьная, д. 60, кв. 51</t>
  </si>
  <si>
    <t>187600, Ленинградская обл, р-н Бокситогорский, г Пикалево, ул Советская, д. 2, кв. 2</t>
  </si>
  <si>
    <t>187601, Ленинградская обл, р-н Бокситогорский, г Пикалево, мкр 6-й, д. 39, кв. 18</t>
  </si>
  <si>
    <t>187600, Ленинградская обл, р-н Бокситогорский, г Пикалево, пер Театральный 2-й, д. 7, кв. 1</t>
  </si>
  <si>
    <t>187600, Ленинградская обл, р-н Бокситогорский, г Пикалево, ул Советская, д. 30, кв. 6</t>
  </si>
  <si>
    <t>187600, Ленинградская обл, р-н Бокситогорский, г Пикалево, ул Спортивная, д. 4, кв. 52</t>
  </si>
  <si>
    <t>187600, Ленинградская обл, р-н Бокситогорский, г Пикалево, ул Советская, д. 32, кв. 10</t>
  </si>
  <si>
    <t>187600, Ленинградская обл, р-н Бокситогорский, г Пикалево, ул Советская, д. 36, кв. 8</t>
  </si>
  <si>
    <t>187602, Ленинградская обл, р-н Бокситогорский, г Пикалево, мкр 3-ий, д. 1, кв. 159</t>
  </si>
  <si>
    <t>187600, Ленинградская обл, р-н Бокситогорский, г Пикалево, ул Школьная, д. 21,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</si>
</sst>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\-??_-;_-@_-"/>
    <numFmt numFmtId="165" formatCode="#,##0.00\ _₽;\-#,##0.00\ _₽"/>
    <numFmt numFmtId="166" formatCode="_-* #,##0_-;\-* #,##0_-;_-* \-_-;_-@_-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111"/>
  <sheetViews>
    <sheetView tabSelected="1" zoomScale="70" zoomScaleNormal="70" workbookViewId="0">
      <selection activeCell="E69" sqref="E69:E110"/>
    </sheetView>
  </sheetViews>
  <sheetFormatPr defaultColWidth="9.140625" defaultRowHeight="15" outlineLevelRow="2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75.5703125" style="1" customWidth="1"/>
    <col min="6" max="6" width="23.42578125" style="2" customWidth="1"/>
    <col min="7" max="7" width="19.140625" style="1" customWidth="1"/>
    <col min="8" max="1020" width="9.140625" style="1"/>
    <col min="1021" max="1024" width="11.5703125" customWidth="1"/>
  </cols>
  <sheetData>
    <row r="1" spans="1:6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6" ht="25.5" customHeight="1" x14ac:dyDescent="0.25">
      <c r="A2" s="6" t="s">
        <v>6</v>
      </c>
      <c r="B2" s="26" t="s">
        <v>7</v>
      </c>
      <c r="C2" s="26"/>
      <c r="D2" s="26"/>
      <c r="E2" s="26"/>
      <c r="F2" s="7">
        <f>F3+F4</f>
        <v>942363.17000000039</v>
      </c>
    </row>
    <row r="3" spans="1:6" x14ac:dyDescent="0.25">
      <c r="A3" s="8"/>
      <c r="B3" s="9"/>
      <c r="C3" s="10"/>
      <c r="D3" s="11" t="s">
        <v>8</v>
      </c>
      <c r="E3" s="12"/>
      <c r="F3" s="13">
        <f>F6+F67</f>
        <v>0</v>
      </c>
    </row>
    <row r="4" spans="1:6" x14ac:dyDescent="0.25">
      <c r="A4" s="14"/>
      <c r="B4" s="15"/>
      <c r="C4" s="16"/>
      <c r="D4" s="17" t="s">
        <v>9</v>
      </c>
      <c r="E4" s="18"/>
      <c r="F4" s="19">
        <f>F7+F68</f>
        <v>942363.17000000039</v>
      </c>
    </row>
    <row r="5" spans="1:6" ht="25.5" x14ac:dyDescent="0.25">
      <c r="A5" s="6" t="s">
        <v>6</v>
      </c>
      <c r="B5" s="20" t="s">
        <v>10</v>
      </c>
      <c r="C5" s="21">
        <v>4715018130</v>
      </c>
      <c r="D5" s="22" t="s">
        <v>11</v>
      </c>
      <c r="E5" s="21"/>
      <c r="F5" s="7">
        <f>F6+F7</f>
        <v>597174.85000000033</v>
      </c>
    </row>
    <row r="6" spans="1:6" x14ac:dyDescent="0.25">
      <c r="A6" s="8"/>
      <c r="B6" s="23"/>
      <c r="C6" s="10"/>
      <c r="D6" s="11" t="s">
        <v>8</v>
      </c>
      <c r="E6" s="12"/>
      <c r="F6" s="13">
        <v>0</v>
      </c>
    </row>
    <row r="7" spans="1:6" x14ac:dyDescent="0.25">
      <c r="A7" s="14"/>
      <c r="B7" s="24"/>
      <c r="C7" s="16"/>
      <c r="D7" s="17" t="s">
        <v>9</v>
      </c>
      <c r="E7" s="18"/>
      <c r="F7" s="19">
        <f>SUM(F8:F65)</f>
        <v>597174.85000000033</v>
      </c>
    </row>
    <row r="8" spans="1:6" hidden="1" outlineLevel="1" x14ac:dyDescent="0.25">
      <c r="B8" s="25"/>
      <c r="E8" s="1" t="s">
        <v>12</v>
      </c>
      <c r="F8" s="2">
        <v>11135.8</v>
      </c>
    </row>
    <row r="9" spans="1:6" hidden="1" outlineLevel="1" x14ac:dyDescent="0.25">
      <c r="B9" s="25"/>
      <c r="E9" s="1" t="s">
        <v>84</v>
      </c>
      <c r="F9" s="2">
        <v>5368.95</v>
      </c>
    </row>
    <row r="10" spans="1:6" hidden="1" outlineLevel="1" x14ac:dyDescent="0.25">
      <c r="B10" s="25"/>
      <c r="E10" s="1" t="s">
        <v>92</v>
      </c>
      <c r="F10" s="2">
        <v>4401.08</v>
      </c>
    </row>
    <row r="11" spans="1:6" hidden="1" outlineLevel="1" x14ac:dyDescent="0.25">
      <c r="B11" s="25"/>
      <c r="E11" s="1" t="s">
        <v>13</v>
      </c>
      <c r="F11" s="2">
        <v>6502.58</v>
      </c>
    </row>
    <row r="12" spans="1:6" hidden="1" outlineLevel="1" x14ac:dyDescent="0.25">
      <c r="B12" s="25"/>
      <c r="E12" s="1" t="s">
        <v>14</v>
      </c>
      <c r="F12" s="2">
        <v>18099.93</v>
      </c>
    </row>
    <row r="13" spans="1:6" hidden="1" outlineLevel="1" x14ac:dyDescent="0.25">
      <c r="B13" s="25"/>
      <c r="E13" s="1" t="s">
        <v>93</v>
      </c>
      <c r="F13" s="2">
        <v>4446.6400000000003</v>
      </c>
    </row>
    <row r="14" spans="1:6" hidden="1" outlineLevel="1" x14ac:dyDescent="0.25">
      <c r="B14" s="25"/>
      <c r="E14" s="1" t="s">
        <v>15</v>
      </c>
      <c r="F14" s="2">
        <v>4481.3599999999997</v>
      </c>
    </row>
    <row r="15" spans="1:6" hidden="1" outlineLevel="1" x14ac:dyDescent="0.25">
      <c r="B15" s="25"/>
      <c r="E15" s="1" t="s">
        <v>80</v>
      </c>
      <c r="F15" s="2">
        <v>5610.16</v>
      </c>
    </row>
    <row r="16" spans="1:6" hidden="1" outlineLevel="1" x14ac:dyDescent="0.25">
      <c r="B16" s="25"/>
      <c r="E16" s="1" t="s">
        <v>16</v>
      </c>
      <c r="F16" s="2">
        <v>5697.08</v>
      </c>
    </row>
    <row r="17" spans="2:6" hidden="1" outlineLevel="1" x14ac:dyDescent="0.25">
      <c r="B17" s="25"/>
      <c r="E17" s="1" t="s">
        <v>17</v>
      </c>
      <c r="F17" s="2">
        <v>27743.25</v>
      </c>
    </row>
    <row r="18" spans="2:6" hidden="1" outlineLevel="1" x14ac:dyDescent="0.25">
      <c r="B18" s="25"/>
      <c r="E18" s="1" t="s">
        <v>18</v>
      </c>
      <c r="F18" s="2">
        <v>30286.69</v>
      </c>
    </row>
    <row r="19" spans="2:6" hidden="1" outlineLevel="1" x14ac:dyDescent="0.25">
      <c r="B19" s="25"/>
      <c r="E19" s="1" t="s">
        <v>19</v>
      </c>
      <c r="F19" s="2">
        <v>18412.77</v>
      </c>
    </row>
    <row r="20" spans="2:6" hidden="1" outlineLevel="1" x14ac:dyDescent="0.25">
      <c r="B20" s="25"/>
      <c r="E20" s="1" t="s">
        <v>20</v>
      </c>
      <c r="F20" s="2">
        <v>22490.77</v>
      </c>
    </row>
    <row r="21" spans="2:6" hidden="1" outlineLevel="1" x14ac:dyDescent="0.25">
      <c r="B21" s="25"/>
      <c r="E21" s="1" t="s">
        <v>21</v>
      </c>
      <c r="F21" s="2">
        <v>8924.59</v>
      </c>
    </row>
    <row r="22" spans="2:6" hidden="1" outlineLevel="1" x14ac:dyDescent="0.25">
      <c r="B22" s="25"/>
      <c r="E22" s="1" t="s">
        <v>22</v>
      </c>
      <c r="F22" s="2">
        <v>4055.49</v>
      </c>
    </row>
    <row r="23" spans="2:6" hidden="1" outlineLevel="1" x14ac:dyDescent="0.25">
      <c r="B23" s="25"/>
      <c r="E23" s="1" t="s">
        <v>23</v>
      </c>
      <c r="F23" s="2">
        <v>6794.8</v>
      </c>
    </row>
    <row r="24" spans="2:6" hidden="1" outlineLevel="1" x14ac:dyDescent="0.25">
      <c r="B24" s="25"/>
      <c r="E24" s="1" t="s">
        <v>85</v>
      </c>
      <c r="F24" s="2">
        <v>6081.41</v>
      </c>
    </row>
    <row r="25" spans="2:6" hidden="1" outlineLevel="1" x14ac:dyDescent="0.25">
      <c r="B25" s="25"/>
      <c r="E25" s="1" t="s">
        <v>86</v>
      </c>
      <c r="F25" s="2">
        <v>4192.78</v>
      </c>
    </row>
    <row r="26" spans="2:6" hidden="1" outlineLevel="1" x14ac:dyDescent="0.25">
      <c r="B26" s="25"/>
      <c r="E26" s="1" t="s">
        <v>24</v>
      </c>
      <c r="F26" s="2">
        <v>6417.66</v>
      </c>
    </row>
    <row r="27" spans="2:6" hidden="1" outlineLevel="1" x14ac:dyDescent="0.25">
      <c r="B27" s="25"/>
      <c r="E27" s="1" t="s">
        <v>87</v>
      </c>
      <c r="F27" s="2">
        <v>18702.41</v>
      </c>
    </row>
    <row r="28" spans="2:6" hidden="1" outlineLevel="1" x14ac:dyDescent="0.25">
      <c r="B28" s="25"/>
      <c r="E28" s="1" t="s">
        <v>25</v>
      </c>
      <c r="F28" s="2">
        <v>11055.89</v>
      </c>
    </row>
    <row r="29" spans="2:6" hidden="1" outlineLevel="1" x14ac:dyDescent="0.25">
      <c r="B29" s="25"/>
      <c r="E29" s="1" t="s">
        <v>26</v>
      </c>
      <c r="F29" s="2">
        <v>9147.6</v>
      </c>
    </row>
    <row r="30" spans="2:6" hidden="1" outlineLevel="1" x14ac:dyDescent="0.25">
      <c r="B30" s="25"/>
      <c r="E30" s="1" t="s">
        <v>88</v>
      </c>
      <c r="F30" s="2">
        <v>4595.67</v>
      </c>
    </row>
    <row r="31" spans="2:6" hidden="1" outlineLevel="1" x14ac:dyDescent="0.25">
      <c r="B31" s="25"/>
      <c r="E31" s="1" t="s">
        <v>27</v>
      </c>
      <c r="F31" s="2">
        <v>4213.87</v>
      </c>
    </row>
    <row r="32" spans="2:6" hidden="1" outlineLevel="1" x14ac:dyDescent="0.25">
      <c r="B32" s="25"/>
      <c r="E32" s="1" t="s">
        <v>28</v>
      </c>
      <c r="F32" s="2">
        <v>19766.759999999998</v>
      </c>
    </row>
    <row r="33" spans="2:6" hidden="1" outlineLevel="1" x14ac:dyDescent="0.25">
      <c r="B33" s="25"/>
      <c r="E33" s="1" t="s">
        <v>29</v>
      </c>
      <c r="F33" s="2">
        <v>6968.07</v>
      </c>
    </row>
    <row r="34" spans="2:6" hidden="1" outlineLevel="1" x14ac:dyDescent="0.25">
      <c r="B34" s="25"/>
      <c r="E34" s="1" t="s">
        <v>30</v>
      </c>
      <c r="F34" s="2">
        <v>31891.96</v>
      </c>
    </row>
    <row r="35" spans="2:6" hidden="1" outlineLevel="1" x14ac:dyDescent="0.25">
      <c r="B35" s="25"/>
      <c r="E35" s="1" t="s">
        <v>31</v>
      </c>
      <c r="F35" s="2">
        <v>4472.71</v>
      </c>
    </row>
    <row r="36" spans="2:6" hidden="1" outlineLevel="1" x14ac:dyDescent="0.25">
      <c r="B36" s="25"/>
      <c r="E36" s="1" t="s">
        <v>32</v>
      </c>
      <c r="F36" s="2">
        <v>6576.57</v>
      </c>
    </row>
    <row r="37" spans="2:6" hidden="1" outlineLevel="1" x14ac:dyDescent="0.25">
      <c r="B37" s="25"/>
      <c r="E37" s="1" t="s">
        <v>81</v>
      </c>
      <c r="F37" s="2">
        <v>4196.55</v>
      </c>
    </row>
    <row r="38" spans="2:6" hidden="1" outlineLevel="1" x14ac:dyDescent="0.25">
      <c r="B38" s="25"/>
      <c r="E38" s="1" t="s">
        <v>33</v>
      </c>
      <c r="F38" s="2">
        <v>35692.43</v>
      </c>
    </row>
    <row r="39" spans="2:6" hidden="1" outlineLevel="1" x14ac:dyDescent="0.25">
      <c r="B39" s="25"/>
      <c r="E39" s="1" t="s">
        <v>34</v>
      </c>
      <c r="F39" s="2">
        <v>12466.53</v>
      </c>
    </row>
    <row r="40" spans="2:6" hidden="1" outlineLevel="1" x14ac:dyDescent="0.25">
      <c r="B40" s="25"/>
      <c r="E40" s="1" t="s">
        <v>100</v>
      </c>
      <c r="F40" s="2">
        <v>4530.92</v>
      </c>
    </row>
    <row r="41" spans="2:6" hidden="1" outlineLevel="1" x14ac:dyDescent="0.25">
      <c r="B41" s="25"/>
      <c r="E41" s="1" t="s">
        <v>101</v>
      </c>
      <c r="F41" s="2">
        <v>4347.18</v>
      </c>
    </row>
    <row r="42" spans="2:6" hidden="1" outlineLevel="1" x14ac:dyDescent="0.25">
      <c r="B42" s="25"/>
      <c r="E42" s="1" t="s">
        <v>35</v>
      </c>
      <c r="F42" s="2">
        <v>9569.2000000000007</v>
      </c>
    </row>
    <row r="43" spans="2:6" hidden="1" outlineLevel="1" x14ac:dyDescent="0.25">
      <c r="B43" s="25"/>
      <c r="E43" s="1" t="s">
        <v>94</v>
      </c>
      <c r="F43" s="2">
        <v>7319.68</v>
      </c>
    </row>
    <row r="44" spans="2:6" hidden="1" outlineLevel="1" x14ac:dyDescent="0.25">
      <c r="B44" s="25"/>
      <c r="E44" s="1" t="s">
        <v>36</v>
      </c>
      <c r="F44" s="2">
        <v>9578.99</v>
      </c>
    </row>
    <row r="45" spans="2:6" hidden="1" outlineLevel="1" x14ac:dyDescent="0.25">
      <c r="B45" s="25"/>
      <c r="E45" s="1" t="s">
        <v>95</v>
      </c>
      <c r="F45" s="2">
        <v>10881.96</v>
      </c>
    </row>
    <row r="46" spans="2:6" hidden="1" outlineLevel="1" x14ac:dyDescent="0.25">
      <c r="B46" s="25"/>
      <c r="E46" s="1" t="s">
        <v>37</v>
      </c>
      <c r="F46" s="2">
        <v>23419.63</v>
      </c>
    </row>
    <row r="47" spans="2:6" hidden="1" outlineLevel="1" x14ac:dyDescent="0.25">
      <c r="B47" s="25"/>
      <c r="E47" s="1" t="s">
        <v>38</v>
      </c>
      <c r="F47" s="2">
        <v>6236.57</v>
      </c>
    </row>
    <row r="48" spans="2:6" hidden="1" outlineLevel="1" x14ac:dyDescent="0.25">
      <c r="B48" s="25"/>
      <c r="E48" s="1" t="s">
        <v>39</v>
      </c>
      <c r="F48" s="2">
        <v>4201.04</v>
      </c>
    </row>
    <row r="49" spans="2:6" hidden="1" outlineLevel="1" x14ac:dyDescent="0.25">
      <c r="B49" s="25"/>
      <c r="E49" s="1" t="s">
        <v>40</v>
      </c>
      <c r="F49" s="2">
        <v>5346.29</v>
      </c>
    </row>
    <row r="50" spans="2:6" hidden="1" outlineLevel="1" x14ac:dyDescent="0.25">
      <c r="B50" s="25"/>
      <c r="E50" s="1" t="s">
        <v>96</v>
      </c>
      <c r="F50" s="2">
        <v>4137.2</v>
      </c>
    </row>
    <row r="51" spans="2:6" hidden="1" outlineLevel="1" x14ac:dyDescent="0.25">
      <c r="B51" s="25"/>
      <c r="E51" s="1" t="s">
        <v>102</v>
      </c>
      <c r="F51" s="2">
        <v>4564.0200000000004</v>
      </c>
    </row>
    <row r="52" spans="2:6" hidden="1" outlineLevel="1" x14ac:dyDescent="0.25">
      <c r="B52" s="25"/>
      <c r="E52" s="1" t="s">
        <v>82</v>
      </c>
      <c r="F52" s="2">
        <v>4693.7700000000004</v>
      </c>
    </row>
    <row r="53" spans="2:6" hidden="1" outlineLevel="1" x14ac:dyDescent="0.25">
      <c r="B53" s="25"/>
      <c r="E53" s="1" t="s">
        <v>103</v>
      </c>
      <c r="F53" s="2">
        <v>4685.09</v>
      </c>
    </row>
    <row r="54" spans="2:6" hidden="1" outlineLevel="1" x14ac:dyDescent="0.25">
      <c r="B54" s="25"/>
      <c r="E54" s="1" t="s">
        <v>41</v>
      </c>
      <c r="F54" s="2">
        <v>5643.17</v>
      </c>
    </row>
    <row r="55" spans="2:6" hidden="1" outlineLevel="1" x14ac:dyDescent="0.25">
      <c r="B55" s="25"/>
      <c r="E55" s="1" t="s">
        <v>42</v>
      </c>
      <c r="F55" s="2">
        <v>8474.7800000000007</v>
      </c>
    </row>
    <row r="56" spans="2:6" hidden="1" outlineLevel="1" x14ac:dyDescent="0.25">
      <c r="B56" s="25"/>
      <c r="E56" s="1" t="s">
        <v>43</v>
      </c>
      <c r="F56" s="2">
        <v>5807.09</v>
      </c>
    </row>
    <row r="57" spans="2:6" hidden="1" outlineLevel="1" x14ac:dyDescent="0.25">
      <c r="B57" s="25"/>
      <c r="E57" s="1" t="s">
        <v>44</v>
      </c>
      <c r="F57" s="2">
        <v>14947.85</v>
      </c>
    </row>
    <row r="58" spans="2:6" hidden="1" outlineLevel="1" x14ac:dyDescent="0.25">
      <c r="B58" s="25"/>
      <c r="E58" s="1" t="s">
        <v>45</v>
      </c>
      <c r="F58" s="2">
        <v>15344.15</v>
      </c>
    </row>
    <row r="59" spans="2:6" hidden="1" outlineLevel="1" x14ac:dyDescent="0.25">
      <c r="B59" s="25"/>
      <c r="E59" s="1" t="s">
        <v>46</v>
      </c>
      <c r="F59" s="2">
        <v>15370.31</v>
      </c>
    </row>
    <row r="60" spans="2:6" hidden="1" outlineLevel="1" x14ac:dyDescent="0.25">
      <c r="B60" s="25"/>
      <c r="E60" s="1" t="s">
        <v>47</v>
      </c>
      <c r="F60" s="2">
        <v>14652.17</v>
      </c>
    </row>
    <row r="61" spans="2:6" hidden="1" outlineLevel="1" x14ac:dyDescent="0.25">
      <c r="B61" s="25"/>
      <c r="E61" s="1" t="s">
        <v>48</v>
      </c>
      <c r="F61" s="2">
        <v>5110.41</v>
      </c>
    </row>
    <row r="62" spans="2:6" hidden="1" outlineLevel="1" x14ac:dyDescent="0.25">
      <c r="B62" s="25"/>
      <c r="E62" s="1" t="s">
        <v>49</v>
      </c>
      <c r="F62" s="2">
        <v>5842.64</v>
      </c>
    </row>
    <row r="63" spans="2:6" hidden="1" outlineLevel="1" x14ac:dyDescent="0.25">
      <c r="B63" s="25"/>
      <c r="E63" s="1" t="s">
        <v>89</v>
      </c>
      <c r="F63" s="2">
        <v>8712.36</v>
      </c>
    </row>
    <row r="64" spans="2:6" hidden="1" outlineLevel="1" x14ac:dyDescent="0.25">
      <c r="B64" s="25"/>
      <c r="E64" s="1" t="s">
        <v>50</v>
      </c>
      <c r="F64" s="2">
        <v>14729.14</v>
      </c>
    </row>
    <row r="65" spans="1:6" hidden="1" outlineLevel="1" x14ac:dyDescent="0.25">
      <c r="B65" s="25"/>
      <c r="E65" s="1" t="s">
        <v>51</v>
      </c>
      <c r="F65" s="2">
        <v>8138.43</v>
      </c>
    </row>
    <row r="66" spans="1:6" ht="40.5" customHeight="1" collapsed="1" x14ac:dyDescent="0.25">
      <c r="A66" s="6" t="s">
        <v>6</v>
      </c>
      <c r="B66" s="20" t="s">
        <v>52</v>
      </c>
      <c r="C66" s="21">
        <v>4715022970</v>
      </c>
      <c r="D66" s="22" t="s">
        <v>11</v>
      </c>
      <c r="E66" s="21"/>
      <c r="F66" s="7">
        <f>F67+F68</f>
        <v>345188.32</v>
      </c>
    </row>
    <row r="67" spans="1:6" x14ac:dyDescent="0.25">
      <c r="A67" s="8"/>
      <c r="B67" s="23"/>
      <c r="C67" s="10"/>
      <c r="D67" s="11" t="s">
        <v>8</v>
      </c>
      <c r="E67" s="12"/>
      <c r="F67" s="13">
        <v>0</v>
      </c>
    </row>
    <row r="68" spans="1:6" x14ac:dyDescent="0.25">
      <c r="A68" s="14"/>
      <c r="B68" s="24"/>
      <c r="C68" s="16"/>
      <c r="D68" s="17" t="s">
        <v>9</v>
      </c>
      <c r="E68" s="18"/>
      <c r="F68" s="19">
        <f>SUM(F69:F110)</f>
        <v>345188.32</v>
      </c>
    </row>
    <row r="69" spans="1:6" hidden="1" outlineLevel="2" x14ac:dyDescent="0.25">
      <c r="B69" s="25"/>
      <c r="E69" s="1" t="s">
        <v>53</v>
      </c>
      <c r="F69" s="2">
        <v>4758.3999999999996</v>
      </c>
    </row>
    <row r="70" spans="1:6" hidden="1" outlineLevel="2" x14ac:dyDescent="0.25">
      <c r="B70" s="25"/>
      <c r="E70" s="1" t="s">
        <v>97</v>
      </c>
      <c r="F70" s="2">
        <v>6493.56</v>
      </c>
    </row>
    <row r="71" spans="1:6" hidden="1" outlineLevel="2" x14ac:dyDescent="0.25">
      <c r="B71" s="25"/>
      <c r="E71" s="1" t="s">
        <v>54</v>
      </c>
      <c r="F71" s="2">
        <v>7098.34</v>
      </c>
    </row>
    <row r="72" spans="1:6" hidden="1" outlineLevel="2" x14ac:dyDescent="0.25">
      <c r="B72" s="25"/>
      <c r="E72" s="1" t="s">
        <v>104</v>
      </c>
      <c r="F72" s="2">
        <v>5315.16</v>
      </c>
    </row>
    <row r="73" spans="1:6" hidden="1" outlineLevel="2" x14ac:dyDescent="0.25">
      <c r="B73" s="25"/>
      <c r="E73" s="1" t="s">
        <v>55</v>
      </c>
      <c r="F73" s="2">
        <v>14871.78</v>
      </c>
    </row>
    <row r="74" spans="1:6" hidden="1" outlineLevel="2" x14ac:dyDescent="0.25">
      <c r="B74" s="25"/>
      <c r="E74" s="1" t="s">
        <v>56</v>
      </c>
      <c r="F74" s="2">
        <v>4563.04</v>
      </c>
    </row>
    <row r="75" spans="1:6" hidden="1" outlineLevel="2" x14ac:dyDescent="0.25">
      <c r="B75" s="25"/>
      <c r="E75" s="1" t="s">
        <v>98</v>
      </c>
      <c r="F75" s="2">
        <v>4850.78</v>
      </c>
    </row>
    <row r="76" spans="1:6" hidden="1" outlineLevel="2" x14ac:dyDescent="0.25">
      <c r="B76" s="25"/>
      <c r="E76" s="1" t="s">
        <v>57</v>
      </c>
      <c r="F76" s="2">
        <v>4515.8500000000004</v>
      </c>
    </row>
    <row r="77" spans="1:6" hidden="1" outlineLevel="2" x14ac:dyDescent="0.25">
      <c r="B77" s="25"/>
      <c r="E77" s="1" t="s">
        <v>105</v>
      </c>
      <c r="F77" s="2">
        <v>4301.6400000000003</v>
      </c>
    </row>
    <row r="78" spans="1:6" hidden="1" outlineLevel="2" x14ac:dyDescent="0.25">
      <c r="B78" s="25"/>
      <c r="E78" s="1" t="s">
        <v>58</v>
      </c>
      <c r="F78" s="2">
        <v>12199.16</v>
      </c>
    </row>
    <row r="79" spans="1:6" hidden="1" outlineLevel="2" x14ac:dyDescent="0.25">
      <c r="B79" s="25"/>
      <c r="E79" s="1" t="s">
        <v>106</v>
      </c>
      <c r="F79" s="2">
        <v>4093.38</v>
      </c>
    </row>
    <row r="80" spans="1:6" hidden="1" outlineLevel="2" x14ac:dyDescent="0.25">
      <c r="B80" s="25"/>
      <c r="E80" s="1" t="s">
        <v>83</v>
      </c>
      <c r="F80" s="2">
        <v>4915.1899999999996</v>
      </c>
    </row>
    <row r="81" spans="2:6" hidden="1" outlineLevel="2" x14ac:dyDescent="0.25">
      <c r="B81" s="25"/>
      <c r="E81" s="1" t="s">
        <v>59</v>
      </c>
      <c r="F81" s="2">
        <v>5757.86</v>
      </c>
    </row>
    <row r="82" spans="2:6" hidden="1" outlineLevel="2" x14ac:dyDescent="0.25">
      <c r="B82" s="25"/>
      <c r="E82" s="1" t="s">
        <v>90</v>
      </c>
      <c r="F82" s="2">
        <v>8549.5</v>
      </c>
    </row>
    <row r="83" spans="2:6" hidden="1" outlineLevel="2" x14ac:dyDescent="0.25">
      <c r="B83" s="25"/>
      <c r="E83" s="1" t="s">
        <v>107</v>
      </c>
      <c r="F83" s="2">
        <v>4183.24</v>
      </c>
    </row>
    <row r="84" spans="2:6" hidden="1" outlineLevel="2" x14ac:dyDescent="0.25">
      <c r="B84" s="25"/>
      <c r="E84" s="1" t="s">
        <v>60</v>
      </c>
      <c r="F84" s="2">
        <v>4808.72</v>
      </c>
    </row>
    <row r="85" spans="2:6" hidden="1" outlineLevel="2" x14ac:dyDescent="0.25">
      <c r="B85" s="25"/>
      <c r="E85" s="1" t="s">
        <v>61</v>
      </c>
      <c r="F85" s="2">
        <v>6381.34</v>
      </c>
    </row>
    <row r="86" spans="2:6" hidden="1" outlineLevel="2" x14ac:dyDescent="0.25">
      <c r="B86" s="25"/>
      <c r="E86" s="1" t="s">
        <v>99</v>
      </c>
      <c r="F86" s="2">
        <v>5232.8</v>
      </c>
    </row>
    <row r="87" spans="2:6" hidden="1" outlineLevel="2" x14ac:dyDescent="0.25">
      <c r="B87" s="25"/>
      <c r="E87" s="1" t="s">
        <v>108</v>
      </c>
      <c r="F87" s="2">
        <v>4758.8500000000004</v>
      </c>
    </row>
    <row r="88" spans="2:6" hidden="1" outlineLevel="2" x14ac:dyDescent="0.25">
      <c r="B88" s="25"/>
      <c r="E88" s="1" t="s">
        <v>62</v>
      </c>
      <c r="F88" s="2">
        <v>10042.14</v>
      </c>
    </row>
    <row r="89" spans="2:6" hidden="1" outlineLevel="2" x14ac:dyDescent="0.25">
      <c r="B89" s="25"/>
      <c r="E89" s="1" t="s">
        <v>109</v>
      </c>
      <c r="F89" s="2">
        <v>4147.9799999999996</v>
      </c>
    </row>
    <row r="90" spans="2:6" hidden="1" outlineLevel="2" x14ac:dyDescent="0.25">
      <c r="B90" s="25"/>
      <c r="E90" s="1" t="s">
        <v>91</v>
      </c>
      <c r="F90" s="2">
        <v>5171.09</v>
      </c>
    </row>
    <row r="91" spans="2:6" hidden="1" outlineLevel="2" x14ac:dyDescent="0.25">
      <c r="B91" s="25"/>
      <c r="E91" s="1" t="s">
        <v>110</v>
      </c>
      <c r="F91" s="2">
        <v>4190.04</v>
      </c>
    </row>
    <row r="92" spans="2:6" hidden="1" outlineLevel="2" x14ac:dyDescent="0.25">
      <c r="B92" s="25"/>
      <c r="E92" s="1" t="s">
        <v>111</v>
      </c>
      <c r="F92" s="2">
        <v>5009.6499999999996</v>
      </c>
    </row>
    <row r="93" spans="2:6" hidden="1" outlineLevel="2" x14ac:dyDescent="0.25">
      <c r="B93" s="25"/>
      <c r="E93" s="1" t="s">
        <v>63</v>
      </c>
      <c r="F93" s="2">
        <v>14831.24</v>
      </c>
    </row>
    <row r="94" spans="2:6" hidden="1" outlineLevel="2" x14ac:dyDescent="0.25">
      <c r="B94" s="25"/>
      <c r="E94" s="1" t="s">
        <v>112</v>
      </c>
      <c r="F94" s="2">
        <v>4428.4399999999996</v>
      </c>
    </row>
    <row r="95" spans="2:6" hidden="1" outlineLevel="2" x14ac:dyDescent="0.25">
      <c r="B95" s="25"/>
      <c r="E95" s="1" t="s">
        <v>64</v>
      </c>
      <c r="F95" s="2">
        <v>6035.36</v>
      </c>
    </row>
    <row r="96" spans="2:6" hidden="1" outlineLevel="2" x14ac:dyDescent="0.25">
      <c r="B96" s="25"/>
      <c r="E96" s="1" t="s">
        <v>65</v>
      </c>
      <c r="F96" s="2">
        <v>12337.97</v>
      </c>
    </row>
    <row r="97" spans="2:6" hidden="1" outlineLevel="2" x14ac:dyDescent="0.25">
      <c r="B97" s="25"/>
      <c r="E97" s="1" t="s">
        <v>66</v>
      </c>
      <c r="F97" s="2">
        <v>5252.93</v>
      </c>
    </row>
    <row r="98" spans="2:6" hidden="1" outlineLevel="2" x14ac:dyDescent="0.25">
      <c r="B98" s="25"/>
      <c r="E98" s="1" t="s">
        <v>67</v>
      </c>
      <c r="F98" s="2">
        <v>15076.15</v>
      </c>
    </row>
    <row r="99" spans="2:6" hidden="1" outlineLevel="2" x14ac:dyDescent="0.25">
      <c r="B99" s="25"/>
      <c r="E99" s="1" t="s">
        <v>68</v>
      </c>
      <c r="F99" s="2">
        <v>46535.69</v>
      </c>
    </row>
    <row r="100" spans="2:6" hidden="1" outlineLevel="2" x14ac:dyDescent="0.25">
      <c r="B100" s="25"/>
      <c r="E100" s="1" t="s">
        <v>69</v>
      </c>
      <c r="F100" s="2">
        <v>8222.64</v>
      </c>
    </row>
    <row r="101" spans="2:6" hidden="1" outlineLevel="2" x14ac:dyDescent="0.25">
      <c r="B101" s="25"/>
      <c r="E101" s="1" t="s">
        <v>70</v>
      </c>
      <c r="F101" s="2">
        <v>7185.43</v>
      </c>
    </row>
    <row r="102" spans="2:6" hidden="1" outlineLevel="2" x14ac:dyDescent="0.25">
      <c r="B102" s="25"/>
      <c r="E102" s="1" t="s">
        <v>71</v>
      </c>
      <c r="F102" s="2">
        <v>21637.71</v>
      </c>
    </row>
    <row r="103" spans="2:6" hidden="1" outlineLevel="2" x14ac:dyDescent="0.25">
      <c r="B103" s="25"/>
      <c r="E103" s="1" t="s">
        <v>72</v>
      </c>
      <c r="F103" s="2">
        <v>6572.74</v>
      </c>
    </row>
    <row r="104" spans="2:6" hidden="1" outlineLevel="2" x14ac:dyDescent="0.25">
      <c r="B104" s="25"/>
      <c r="E104" s="1" t="s">
        <v>73</v>
      </c>
      <c r="F104" s="2">
        <v>8431.8799999999992</v>
      </c>
    </row>
    <row r="105" spans="2:6" hidden="1" outlineLevel="2" x14ac:dyDescent="0.25">
      <c r="B105" s="25"/>
      <c r="E105" s="1" t="s">
        <v>74</v>
      </c>
      <c r="F105" s="2">
        <v>4293.84</v>
      </c>
    </row>
    <row r="106" spans="2:6" hidden="1" outlineLevel="2" x14ac:dyDescent="0.25">
      <c r="B106" s="25"/>
      <c r="E106" s="1" t="s">
        <v>75</v>
      </c>
      <c r="F106" s="2">
        <v>4634.1000000000004</v>
      </c>
    </row>
    <row r="107" spans="2:6" hidden="1" outlineLevel="2" x14ac:dyDescent="0.25">
      <c r="B107" s="25"/>
      <c r="E107" s="1" t="s">
        <v>76</v>
      </c>
      <c r="F107" s="2">
        <v>4327.9399999999996</v>
      </c>
    </row>
    <row r="108" spans="2:6" hidden="1" outlineLevel="2" x14ac:dyDescent="0.25">
      <c r="B108" s="25"/>
      <c r="E108" s="1" t="s">
        <v>77</v>
      </c>
      <c r="F108" s="2">
        <v>7308.84</v>
      </c>
    </row>
    <row r="109" spans="2:6" hidden="1" outlineLevel="2" x14ac:dyDescent="0.25">
      <c r="B109" s="25"/>
      <c r="E109" s="1" t="s">
        <v>78</v>
      </c>
      <c r="F109" s="2">
        <v>15409.38</v>
      </c>
    </row>
    <row r="110" spans="2:6" hidden="1" outlineLevel="2" x14ac:dyDescent="0.25">
      <c r="B110" s="25"/>
      <c r="E110" s="1" t="s">
        <v>79</v>
      </c>
      <c r="F110" s="2">
        <v>6456.55</v>
      </c>
    </row>
    <row r="111" spans="2:6" collapsed="1" x14ac:dyDescent="0.25"/>
  </sheetData>
  <mergeCells count="1">
    <mergeCell ref="B2:E2"/>
  </mergeCells>
  <pageMargins left="0.17013888888888901" right="0.17013888888888901" top="0.17013888888888901" bottom="0.17013888888888901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БОКСИТОГОРСКОЕ РО ПИКАЛЕВСК (2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Шутова Юлия Борисовна</dc:creator>
  <dc:description/>
  <cp:lastModifiedBy>Пшениснова Наталья Александровна</cp:lastModifiedBy>
  <cp:revision>1</cp:revision>
  <dcterms:created xsi:type="dcterms:W3CDTF">2022-08-24T12:34:19Z</dcterms:created>
  <dcterms:modified xsi:type="dcterms:W3CDTF">2024-04-26T13:02:08Z</dcterms:modified>
  <dc:language>ru-RU</dc:language>
</cp:coreProperties>
</file>