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ГАТЧИНСКОЕ РО" sheetId="1" r:id="rId1"/>
  </sheets>
  <definedNames>
    <definedName name="_xlnm._FilterDatabase" localSheetId="0" hidden="1">'ГАТЧИНСКОЕ РО'!$A$1:$H$1745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63" i="1" l="1"/>
  <c r="F46" i="1"/>
  <c r="F1726" i="1"/>
  <c r="F1740" i="1"/>
  <c r="F1639" i="1"/>
  <c r="F15" i="1"/>
  <c r="F1619" i="1" l="1"/>
  <c r="F1746" i="1" l="1"/>
  <c r="F1603" i="1" l="1"/>
  <c r="F1159" i="1"/>
  <c r="F1134" i="1"/>
  <c r="F1129" i="1"/>
  <c r="F42" i="1"/>
  <c r="F19" i="1"/>
  <c r="F3" i="1" l="1"/>
  <c r="F1673" i="1" l="1"/>
  <c r="F1643" i="1"/>
  <c r="F1595" i="1"/>
  <c r="F1060" i="1"/>
  <c r="F982" i="1"/>
  <c r="F11" i="1"/>
  <c r="F1716" i="1" l="1"/>
  <c r="F1560" i="1"/>
  <c r="F1185" i="1"/>
  <c r="F4" i="1"/>
  <c r="F24" i="1"/>
  <c r="F1743" i="1" l="1"/>
  <c r="F1738" i="1" l="1"/>
  <c r="F1731" i="1"/>
  <c r="F1729" i="1" s="1"/>
  <c r="F1724" i="1"/>
  <c r="F1721" i="1"/>
  <c r="F1718" i="1"/>
  <c r="F1714" i="1"/>
  <c r="F1707" i="1"/>
  <c r="F1705" i="1" s="1"/>
  <c r="F1702" i="1"/>
  <c r="F1699" i="1"/>
  <c r="F1696" i="1"/>
  <c r="F1693" i="1"/>
  <c r="F1690" i="1"/>
  <c r="F1687" i="1"/>
  <c r="F1684" i="1"/>
  <c r="F1681" i="1"/>
  <c r="F1678" i="1"/>
  <c r="F1675" i="1"/>
  <c r="F1671" i="1"/>
  <c r="F1668" i="1"/>
  <c r="F1665" i="1"/>
  <c r="F1662" i="1"/>
  <c r="F1659" i="1"/>
  <c r="F1641" i="1"/>
  <c r="F1637" i="1"/>
  <c r="F1634" i="1"/>
  <c r="F1631" i="1"/>
  <c r="F1628" i="1"/>
  <c r="F1626" i="1"/>
  <c r="F1624" i="1" s="1"/>
  <c r="F1621" i="1"/>
  <c r="F1617" i="1"/>
  <c r="F1613" i="1"/>
  <c r="F1611" i="1" s="1"/>
  <c r="F1607" i="1"/>
  <c r="F1605" i="1" s="1"/>
  <c r="F1601" i="1"/>
  <c r="F1598" i="1"/>
  <c r="F1593" i="1"/>
  <c r="F1567" i="1"/>
  <c r="F1565" i="1" s="1"/>
  <c r="F1562" i="1"/>
  <c r="F1558" i="1"/>
  <c r="F1198" i="1"/>
  <c r="F1196" i="1" s="1"/>
  <c r="F1189" i="1"/>
  <c r="F1187" i="1" s="1"/>
  <c r="F1183" i="1"/>
  <c r="F1181" i="1"/>
  <c r="F1179" i="1" s="1"/>
  <c r="F1168" i="1"/>
  <c r="F1166" i="1" s="1"/>
  <c r="F1161" i="1"/>
  <c r="F1157" i="1"/>
  <c r="F1151" i="1"/>
  <c r="F1149" i="1" s="1"/>
  <c r="F1145" i="1"/>
  <c r="F1143" i="1" s="1"/>
  <c r="F1139" i="1"/>
  <c r="F1137" i="1" s="1"/>
  <c r="F1132" i="1"/>
  <c r="F1127" i="1"/>
  <c r="F1124" i="1"/>
  <c r="F1122" i="1" s="1"/>
  <c r="F1064" i="1"/>
  <c r="F1062" i="1" s="1"/>
  <c r="F1058" i="1"/>
  <c r="F1024" i="1"/>
  <c r="F1022" i="1" s="1"/>
  <c r="F989" i="1"/>
  <c r="F987" i="1" s="1"/>
  <c r="F980" i="1"/>
  <c r="F977" i="1"/>
  <c r="F946" i="1"/>
  <c r="F944" i="1" s="1"/>
  <c r="F914" i="1"/>
  <c r="F912" i="1" s="1"/>
  <c r="F571" i="1"/>
  <c r="F569" i="1" s="1"/>
  <c r="F134" i="1"/>
  <c r="F132" i="1" s="1"/>
  <c r="F80" i="1"/>
  <c r="F78" i="1" s="1"/>
  <c r="F52" i="1"/>
  <c r="F50" i="1" s="1"/>
  <c r="F44" i="1"/>
  <c r="F40" i="1"/>
  <c r="F37" i="1"/>
  <c r="F34" i="1"/>
  <c r="F28" i="1"/>
  <c r="F26" i="1" s="1"/>
  <c r="F22" i="1"/>
  <c r="F17" i="1"/>
  <c r="F13" i="1"/>
  <c r="F9" i="1"/>
  <c r="F7" i="1"/>
  <c r="F2" i="1" l="1"/>
  <c r="F5" i="1"/>
</calcChain>
</file>

<file path=xl/sharedStrings.xml><?xml version="1.0" encoding="utf-8"?>
<sst xmlns="http://schemas.openxmlformats.org/spreadsheetml/2006/main" count="1910" uniqueCount="1609">
  <si>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</si>
  <si>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</si>
  <si>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</si>
  <si>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</si>
  <si>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</si>
  <si>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</si>
  <si>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Гатчинское РО</t>
  </si>
  <si>
    <t>ВСЕГО ЗАДОЛЖЕННОСТЬ</t>
  </si>
  <si>
    <t>ИКУ</t>
  </si>
  <si>
    <t>ФЛ</t>
  </si>
  <si>
    <t>ЖСК "ВИКТОРИЯ"</t>
  </si>
  <si>
    <t>Всего</t>
  </si>
  <si>
    <t>ЖИЛИЩНО-СТРОИТЕЛЬНЫЙ КООПЕРАТИВ "ВОСТОК"</t>
  </si>
  <si>
    <t>ЖИЛИЩНО-СТРОИТЕЛЬНЫЙ КООПЕРАТИВ "ДРУЖБА"</t>
  </si>
  <si>
    <t>ЖИЛИЩНО-СТРОИТЕЛЬНЫЙ КООПЕРАТИВ "ЗАПОЛЯРНИК"</t>
  </si>
  <si>
    <t>ЖИЛИЩНО-СТРОИТЕЛЬНЫЙ КООПЕРАТИВ "КОМЕТА"</t>
  </si>
  <si>
    <t>188304, Ленинградская обл, р-н Гатчинский, г Гатчина, ул Володарского, д. 30, кв. 80</t>
  </si>
  <si>
    <t>ЖИЛИЩНО-СТРОИТЕЛЬНЫЙ КООПЕРАТИВ "КОСМОС"</t>
  </si>
  <si>
    <t>188309, Ленинградская обл, р-н Гатчинский, г Гатчина, ул Авиатриссы Зверевой, д. 15а, кв. 69</t>
  </si>
  <si>
    <t>ТОВАРИЩЕСТВО СОБСТВЕННИКОВ НЕДВИЖИМОСТИ "ТСЖ ЗВЕРЕВОЙ,15А"</t>
  </si>
  <si>
    <t>ЖИЛИЩНО-СТРОИТЕЛЬНЫЙ КООПЕРАТИВ "РАКЕТА"</t>
  </si>
  <si>
    <t>ЖИЛИЩНО-СТРОИТЕЛЬНЫЙ КООПЕРАТИВ "СПУТНИК"</t>
  </si>
  <si>
    <t>188304, Ленинградская обл, р-н Гатчинский, г Гатчина, ул Карла Маркса, д. 48, кв. 59</t>
  </si>
  <si>
    <t>ЖИЛИЩНО-СТРОИТЕЛЬНЫЙ КООПЕРАТИВ "ЮБИЛЕЙНЫЙ"</t>
  </si>
  <si>
    <t>АКЦИОНЕРНОЕ ОБЩЕСТВО "ГАТЧИНАЖИЛСТРОЙСЕРВИС"</t>
  </si>
  <si>
    <t>188300, Ленинградская обл, р-н Гатчинский, г Гатчина, ул Гагарина, д. 8, кв. 16</t>
  </si>
  <si>
    <t>188300, Ленинградская обл, р-н Гатчинский, г Гатчина, ул Академика Константинова, д. 5, кв. 40</t>
  </si>
  <si>
    <t>188300, Ленинградская обл, р-н Гатчинский, г Гатчина, ул Академика Константинова, д. 5, кв. 2</t>
  </si>
  <si>
    <t>188300, Ленинградская обл, р-н Гатчинский, г Гатчина, ул Филиппова, д. 4, кв. 22</t>
  </si>
  <si>
    <t>188300, Ленинградская обл, р-н Гатчинский, г Гатчина, ул Филиппова, д. 4, кв. 31</t>
  </si>
  <si>
    <t>188300, Ленинградская обл, р-н Гатчинский, г Гатчина, ул Академика Константинова, д. 4, кв. 78</t>
  </si>
  <si>
    <t>188300, Ленинградская обл, р-н Гатчинский, г Гатчина, ул Крупской, д. 9, кв. 61</t>
  </si>
  <si>
    <t>188300, Ленинградская обл, р-н Гатчинский, г Гатчина, ул Изотова, д. 15, к. 2, кв. 71</t>
  </si>
  <si>
    <t>188300, Ленинградская обл, м.р-н Гатчинский, г.п. Гатчинское, г Гатчина, ул Хохлова, д. 20, квартира 11</t>
  </si>
  <si>
    <t>188300, Ленинградская обл, м.р-н Гатчинский, г.п. Гатчинское, г Гатчина, ул Хохлова, д. 20, квартира 150</t>
  </si>
  <si>
    <t>188300, Ленинградская обл, м.р-н Гатчинский, г.п. Гатчинское, г Гатчина, ул Хохлова, д. 20, квартира 244</t>
  </si>
  <si>
    <t>188300, Ленинградская обл, м.р-н Гатчинский, г.п. Гатчинское, г Гатчина, ул Хохлова, д. 20, квартира 277</t>
  </si>
  <si>
    <t>МУНИЦИПАЛЬНОЕ ПРЕДПРИЯТИЕ МУНИЦИПАЛЬНОГО ОБРАЗОВАНИЯ ГОРОД КОММУНАР "ЖИЛИЩНО-КОММУНАЛЬНАЯ СЛУЖБА"</t>
  </si>
  <si>
    <t>188320, Ленинградская обл, р-н Гатчинский, г Коммунар, пер Транспортный, д. 3, кв. 14</t>
  </si>
  <si>
    <t>188320, Ленинградская обл, р-н Гатчинский, г Коммунар, ул Ленинградское шоссе, д. 8, кв. 6</t>
  </si>
  <si>
    <t>188320, Ленинградская обл, р-н Гатчинский, г Коммунар, ул Ленинградское шоссе, д. 8, кв. 86</t>
  </si>
  <si>
    <t>188320, Ленинградская обл, р-н Гатчинский, г Коммунар, ул Садовая, д. 8, кв. 69</t>
  </si>
  <si>
    <t>188320, Ленинградская обл, р-н Гатчинский, г Коммунар, ул Садовая, д. 8, кв. 70</t>
  </si>
  <si>
    <t>188320, Ленинградская обл, р-н Гатчинский, г Коммунар, ул Гатчинская, д. 1а, кв. 57</t>
  </si>
  <si>
    <t>188320, Ленинградская обл, р-н Гатчинский, г Коммунар, ул Пионерская, д. 19, кв. 36</t>
  </si>
  <si>
    <t>188320, Ленинградская обл, р-н Гатчинский, г Коммунар, ул Пионерская, д. 19, кв. 77</t>
  </si>
  <si>
    <t>188320, Ленинградская обл, р-н Гатчинский, г Коммунар, ул Пионерская, д. 19, квартира  1, ком. 1</t>
  </si>
  <si>
    <t>188320, Ленинградская обл, р-н Гатчинский, г Коммунар, ул Пионерская, д. 19, квартира  76, ком. 2</t>
  </si>
  <si>
    <t>188320, Ленинградская обл, р-н Гатчинский, г Коммунар, ул Садовая, д. 12, кв. 79</t>
  </si>
  <si>
    <t>188320, Ленинградская обл, р-н Гатчинский, г Коммунар, ул Пионерская, д. 11, кв. 43</t>
  </si>
  <si>
    <t>188320, Ленинградская обл, р-н Гатчинский, г Коммунар, ул Пионерская, д. 11, кв. 51</t>
  </si>
  <si>
    <t>188320, Ленинградская обл, р-н Гатчинский, г Коммунар, ул Пионерская, д. 11, кв. 23</t>
  </si>
  <si>
    <t>188320, Ленинградская обл, р-н Гатчинский, г Коммунар, ул Пионерская, д. 11, кв. 78</t>
  </si>
  <si>
    <t>188320, Ленинградская обл, р-н Гатчинский, г Коммунар, ул Гатчинская, д. 30, квартира  1, секция  1, ком. 1</t>
  </si>
  <si>
    <t>188320, Ленинградская обл, р-н Гатчинский, г Коммунар, ул Гатчинская, д. 30, квартира  8, секция  2, ком. 7</t>
  </si>
  <si>
    <t>188320, Ленинградская обл, р-н Гатчинский, г Коммунар, ул Гатчинская, д. 30, квартира  7, секция  1, ком. 2</t>
  </si>
  <si>
    <t>188320, Ленинградская обл, р-н Гатчинский, г Коммунар, ул Гатчинская, д. 30, квартира  7, секция  2, ком. 3</t>
  </si>
  <si>
    <t>188320, Ленинградская обл, р-н Гатчинский, г Коммунар, ул Гатчинская, д. 30, квартира  9, секция  2, ком. 6</t>
  </si>
  <si>
    <t>188320, Ленинградская обл, р-н Гатчинский, г Коммунар, ул Гатчинская, д. 30, квартира  9, секция  1, ком. 2</t>
  </si>
  <si>
    <t>188320, Ленинградская обл, р-н Гатчинский, г Коммунар, ул Гатчинская, д. 30, квартира  3, секция  1, ком. 3</t>
  </si>
  <si>
    <t>188320, Ленинградская обл, р-н Гатчинский, г Коммунар, ул Гатчинская, д. 30, квартира  4, секция  1, ком. 6</t>
  </si>
  <si>
    <t>188320, Ленинградская обл, р-н Гатчинский, г Коммунар, ул Гатчинская, д. 30, квартира  4, секция  1, ком. 7</t>
  </si>
  <si>
    <t>188320, Ленинградская обл, р-н Гатчинский, г Коммунар, ул Гатчинская, д. 14, кв. 45</t>
  </si>
  <si>
    <t>188320, Ленинградская обл, р-н Гатчинский, г Коммунар, ул Пионерская, д. 17, кв. 96</t>
  </si>
  <si>
    <t>188320, Ленинградская обл, р-н Гатчинский, г Коммунар, ул Пионерская, д. 17, кв. 103</t>
  </si>
  <si>
    <t>188320, Ленинградская обл, р-н Гатчинский, г Коммунар, ул Пионерская, д. 17, кв. 115</t>
  </si>
  <si>
    <t>188320, Ленинградская обл, р-н Гатчинский, г Коммунар, ул Гатчинская, д. 16а, кв. 163</t>
  </si>
  <si>
    <t>188320, Ленинградская обл, р-н Гатчинский, г Коммунар, ул Гатчинская, д. 16а, кв. 104</t>
  </si>
  <si>
    <t>188320, Ленинградская обл, р-н Гатчинский, г Коммунар, ул Гатчинская, д. 16а, кв. 96</t>
  </si>
  <si>
    <t>188320, Ленинградская обл, р-н Гатчинский, г Коммунар, ул Гатчинская, д. 16а, кв. 147</t>
  </si>
  <si>
    <t>Ленинградская обл, р-н Гатчинский, г Коммунар, ул Пионерская ул, д. 21, кв. 36</t>
  </si>
  <si>
    <t>МУНИЦИПАЛЬНОЕ УНИТАРНОЕ ПРЕДПРИЯТИЕ "ЖИЛИЩНО-КОММУНАЛЬНОЕ ХОЗЯЙСТВО Г.ГАТЧИНЫ"</t>
  </si>
  <si>
    <t>188304, Ленинградская обл, р-н Гатчинский, г Гатчина, ул Урицкого, д. 37, кв. 36</t>
  </si>
  <si>
    <t>188300, Ленинградская обл, р-н Гатчинский, г Гатчина, ул 7 Армии, д. 27/20, квартира  50, ком. 2</t>
  </si>
  <si>
    <t>188300, Ленинградская обл, р-н Гатчинский, г Гатчина, ул Гагарина, д. 4, кв. 19</t>
  </si>
  <si>
    <t>188309, Ленинградская обл, р-н Гатчинский, г Гатчина, ул Авиатриссы Зверевой, д. 6, кв. 139</t>
  </si>
  <si>
    <t>188309, Ленинградская обл, р-н Гатчинский, г Гатчина, ул Авиатриссы Зверевой, д. 6, кв. 106</t>
  </si>
  <si>
    <t>188304, Ленинградская обл, р-н Гатчинский, г Гатчина, ул Карла Маркса, д. 38/7, кв. 18</t>
  </si>
  <si>
    <t>188304, Ленинградская обл, р-н Гатчинский, г Гатчина, пр-кт 25 Октября, д. 28, кв. 15</t>
  </si>
  <si>
    <t>188304, Ленинградская обл, р-н Гатчинский, г Гатчина, пр-кт 25 Октября, д. 28, кв. 43</t>
  </si>
  <si>
    <t>188307, Ленинградская обл, р-н Гатчинский, г Гатчина, ул Нестерова, д. 6/8, кв. 18</t>
  </si>
  <si>
    <t>188307, Ленинградская обл, р-н Гатчинский, г Гатчина, ул Нестерова, д. 6/8, кв. 23</t>
  </si>
  <si>
    <t>188307, Ленинградская обл, р-н Гатчинский, г Гатчина, ул Нестерова, д. 6/8, кв. 25</t>
  </si>
  <si>
    <t>188300, Ленинградская обл, р-н Гатчинский, г Гатчина, ул Соборная, д. 34, кв. 64</t>
  </si>
  <si>
    <t>188300, Ленинградская обл, р-н Гатчинский, г Гатчина, ул 7 Армии, д. 15, кв. 69</t>
  </si>
  <si>
    <t>188300, Ленинградская обл, р-н Гатчинский, г Гатчина, ул Изотова, д. 15, к. 1, кв. 66</t>
  </si>
  <si>
    <t>188300, Ленинградская обл, р-н Гатчинский, г Гатчина, ул Волкова, д. 1, к. 3, кв. 59</t>
  </si>
  <si>
    <t>188300, Ленинградская обл, р-н Гатчинский, г Гатчина, ул Соборная, д. 24б, кв. 29</t>
  </si>
  <si>
    <t>188309, Ленинградская обл, р-н Гатчинский, г Гатчина, ул Генерала Кныша, д. 12, кв. 55</t>
  </si>
  <si>
    <t>188300, Ленинградская обл, р-н Гатчинский, г Гатчина, ул Гагарина, д. 15, кв. 10</t>
  </si>
  <si>
    <t>188300, Ленинградская обл, р-н Гатчинский, г Гатчина, ул 7 Армии, д. 21, кв. 13</t>
  </si>
  <si>
    <t>188300, Ленинградская обл, р-н Гатчинский, г Гатчина, ул 7 Армии, д. 21, кв. 8</t>
  </si>
  <si>
    <t>188307, Ленинградская обл, р-н Гатчинский, г Гатчина, ул Киевская, д. 4Б, кв. 5</t>
  </si>
  <si>
    <t>188307, Ленинградская обл, р-н Гатчинский, г Гатчина, ул Киевская, д. 4Б, кв. 2</t>
  </si>
  <si>
    <t>188307, Ленинградская обл, р-н Гатчинский, г Гатчина, ул Киевская, д. 4Б, квартира  6, ком. 2</t>
  </si>
  <si>
    <t>188307, Ленинградская обл, р-н Гатчинский, г Гатчина, ул Киевская, д. 4Б, квартира  15, ком. 1</t>
  </si>
  <si>
    <t>188304, Ленинградская обл, р-н Гатчинский, г Гатчина, пр-кт 25 Октября, д. 49, кв. 39</t>
  </si>
  <si>
    <t>188304, Ленинградская обл, р-н Гатчинский, г Гатчина, пр-кт 25 Октября, д. 49, кв. 77</t>
  </si>
  <si>
    <t>188304, Ленинградская обл, р-н Гатчинский, г Гатчина, пр-кт 25 Октября, д. 49, кв. 80</t>
  </si>
  <si>
    <t>188300, Ленинградская обл, р-н Гатчинский, г Гатчина, пер Солнечный, д. 4, кв. 33</t>
  </si>
  <si>
    <t>188300, Ленинградская обл, р-н Гатчинский, г Гатчина, пер Солнечный, д. 4, кв. 41</t>
  </si>
  <si>
    <t>188304, Ленинградская обл, р-н Гатчинский, г Гатчина, ул Карла Маркса, д. 49/51, кв. 6</t>
  </si>
  <si>
    <t>188304, Ленинградская обл, р-н Гатчинский, г Гатчина, ул Карла Маркса, д. 34, кв. 22</t>
  </si>
  <si>
    <t>188304, Ленинградская обл, р-н Гатчинский, г Гатчина, пр-кт 25 Октября, д. 52, кв. 57</t>
  </si>
  <si>
    <t>188304, Ленинградская обл, р-н Гатчинский, г Гатчина, пр-кт 25 Октября, д. 47, кв. 48</t>
  </si>
  <si>
    <t>188300, Ленинградская обл, р-н Гатчинский, г Гатчина, ул Киргетова, д. 21, кв. 30</t>
  </si>
  <si>
    <t>188300, Ленинградская обл, р-н Гатчинский, г Гатчина, ул Киргетова, д. 21, кв. 43</t>
  </si>
  <si>
    <t>188304, Ленинградская обл, р-н Гатчинский, г Гатчина, ул Карла Маркса, д. 16, кв. 11</t>
  </si>
  <si>
    <t>188300, Ленинградская обл, р-н Гатчинский, г Гатчина, ул 7 Армии, д. 19, кв. 35</t>
  </si>
  <si>
    <t>188300, Ленинградская обл, р-н Гатчинский, г Гатчина, ул Киргетова, д. 14, кв. 42</t>
  </si>
  <si>
    <t>188300, Ленинградская обл, р-н Гатчинский, г Гатчина, ул Киргетова, д. 14, кв. 3</t>
  </si>
  <si>
    <t>188300, Ленинградская обл, р-н Гатчинский, г Гатчина, ул Киргетова, д. 14, кв. 18</t>
  </si>
  <si>
    <t>188300, Ленинградская обл, р-н Гатчинский, г Гатчина, ул Киргетова, д. 14, кв. 38</t>
  </si>
  <si>
    <t>188300, Ленинградская обл, р-н Гатчинский, г Гатчина, ул Киргетова, д. 14, кв. 63</t>
  </si>
  <si>
    <t>188300, Ленинградская обл, р-н Гатчинский, г Гатчина, ул Киргетова, д. 14, кв. 106</t>
  </si>
  <si>
    <t>188301, Ленинградская обл, р-н Гатчинский, г Гатчина, ул Заводская, д. 1а, кв. 84</t>
  </si>
  <si>
    <t>188300, Ленинградская обл, р-н Гатчинский, г Гатчина, ул Киргетова, д. 8, кв. 38</t>
  </si>
  <si>
    <t>188300, Ленинградская обл, р-н Гатчинский, г Гатчина, ул Киргетова, д. 8, кв. 14</t>
  </si>
  <si>
    <t>188300, Ленинградская обл, р-н Гатчинский, г Гатчина, ул Киргетова, д. 8, кв. 61</t>
  </si>
  <si>
    <t>188300, Ленинградская обл, р-н Гатчинский, г Гатчина, ул Киргетова, д. 8, кв. 57</t>
  </si>
  <si>
    <t>188302, Ленинградская обл, р-н Гатчинский, д Малые Колпаны, ул Западная, д. 19, кв. 6</t>
  </si>
  <si>
    <t>188300, Ленинградская обл, р-н Гатчинский, г Гатчина, ул Киргетова, д. 25, кв. 37</t>
  </si>
  <si>
    <t>188300, Ленинградская обл, р-н Гатчинский, г Гатчина, ул Киргетова, д. 25, кв. 47</t>
  </si>
  <si>
    <t>188304, Ленинградская обл, р-н Гатчинский, г Гатчина, ул Карла Маркса, д. 46, кв. 37</t>
  </si>
  <si>
    <t>188304, Ленинградская обл, р-н Гатчинский, г Гатчина, ул Карла Маркса, д. 46, кв. 63</t>
  </si>
  <si>
    <t>188304, Ленинградская обл, р-н Гатчинский, г Гатчина, ул Карла Маркса, д. 46, квартира  18, ком. 2</t>
  </si>
  <si>
    <t>188300, Ленинградская обл, р-н Гатчинский, г Гатчина, ул Хохлова, д. 7а, кв. 34</t>
  </si>
  <si>
    <t>188300, Ленинградская обл, р-н Гатчинский, г Гатчина, ул Хохлова, д. 7а, кв. 42</t>
  </si>
  <si>
    <t>188300, Ленинградская обл, р-н Гатчинский, г Гатчина, ул Хохлова, д. 35, квартира  1, ком. 2</t>
  </si>
  <si>
    <t>188301, Ленинградская обл, р-н Гатчинский, г Гатчина, ул Кустова, д. 51, кв. 61</t>
  </si>
  <si>
    <t>188302, Ленинградская обл, р-н Гатчинский, г Гатчина, ул Новопролетарская, д. 52, кв. 19</t>
  </si>
  <si>
    <t>188304, Ленинградская обл, р-н Гатчинский, г Гатчина, ул Володарского, д. 28, кв. 58</t>
  </si>
  <si>
    <t>188304, Ленинградская обл, р-н Гатчинский, г Гатчина, ул Володарского, д. 28, кв. 28</t>
  </si>
  <si>
    <t>188300, Ленинградская обл, р-н Гатчинский, г Гатчина, ул Киргетова, д. 15, кв. 1</t>
  </si>
  <si>
    <t>188309, Ленинградская обл, р-н Гатчинский, г Гатчина, ул Генерала Кныша, д. 5, кв. 16</t>
  </si>
  <si>
    <t>188309, Ленинградская обл, р-н Гатчинский, г Гатчина, ул Генерала Кныша, д. 5, кв. 42</t>
  </si>
  <si>
    <t>188304, Ленинградская обл, р-н Гатчинский, г Гатчина, ул Достоевского, д. 17, кв. 77</t>
  </si>
  <si>
    <t>188304, Ленинградская обл, р-н Гатчинский, г Гатчина, пр-кт 25 Октября, д. 51, кв. 9</t>
  </si>
  <si>
    <t>188304, Ленинградская обл, р-н Гатчинский, г Гатчина, пр-кт 25 Октября, д. 51, кв. 39</t>
  </si>
  <si>
    <t>188304, Ленинградская обл, р-н Гатчинский, г Гатчина, пр-кт 25 Октября, д. 51, кв. 13</t>
  </si>
  <si>
    <t>188304, Ленинградская обл, р-н Гатчинский, г Гатчина, ул Леонова, д. 5, кв. 37</t>
  </si>
  <si>
    <t>188300, Ленинградская обл, р-н Гатчинский, г Гатчина, ул Рощинская, д. 2, кв. 51</t>
  </si>
  <si>
    <t>188304, Ленинградская обл, р-н Гатчинский, г Гатчина, ул Чехова, д. 22, к. 2, квартира  21, ком. 2</t>
  </si>
  <si>
    <t>188304, Ленинградская обл, р-н Гатчинский, г Гатчина, ул Чкалова, д. 13, кв. 70</t>
  </si>
  <si>
    <t>188304, Ленинградская обл, р-н Гатчинский, г Гатчина, ул Чкалова, д. 13, кв. 28</t>
  </si>
  <si>
    <t>188304, Ленинградская обл, р-н Гатчинский, г Гатчина, ул Чкалова, д. 13, кв. 18</t>
  </si>
  <si>
    <t>188300, Ленинградская обл, р-н Гатчинский, г Гатчина, ул Соборная, д. 23, кв. 35</t>
  </si>
  <si>
    <t>188300, Ленинградская обл, р-н Гатчинский, г Гатчина, ул Соборная, д. 23, кв. 8</t>
  </si>
  <si>
    <t>188304, Ленинградская обл, р-н Гатчинский, г Гатчина, ул Карла Маркса, д. 35, кв. 10</t>
  </si>
  <si>
    <t>188304, Ленинградская обл, р-н Гатчинский, г Гатчина, ул Карла Маркса, д. 35, кв. 5</t>
  </si>
  <si>
    <t>188300, Ленинградская обл, р-н Гатчинский, г Гатчина, ул Соборная, д. 22, кв. 18</t>
  </si>
  <si>
    <t>188300, Ленинградская обл, р-н Гатчинский, г Гатчина, ул 7 Армии, д. 10, кв. 18</t>
  </si>
  <si>
    <t>188300, Ленинградская обл, р-н Гатчинский, г Гатчина, ул Радищева, д. 13, кв. 1</t>
  </si>
  <si>
    <t>188300, Ленинградская обл, р-н Гатчинский, г Гатчина, ул Радищева, д. 13, кв. 76</t>
  </si>
  <si>
    <t>188300, Ленинградская обл, р-н Гатчинский, г Гатчина, ул Гагарина, д. 1/25, кв. 6</t>
  </si>
  <si>
    <t>188300, Ленинградская обл, р-н Гатчинский, г Гатчина, ул Гагарина, д. 25, кв. 33</t>
  </si>
  <si>
    <t>188300, Ленинградская обл, р-н Гатчинский, г Гатчина, ул Гагарина, д. 25, кв. 4</t>
  </si>
  <si>
    <t>188300, Ленинградская обл, р-н Гатчинский, г Гатчина, ул Гагарина, д. 3, кв. 29</t>
  </si>
  <si>
    <t>188300, Ленинградская обл, р-н Гатчинский, г Гатчина, ул Гагарина, д. 3, кв. 48</t>
  </si>
  <si>
    <t>188300, Ленинградская обл, р-н Гатчинский, г Гатчина, ул 7 Армии, д. 10б, кв. 41</t>
  </si>
  <si>
    <t>188300, Ленинградская обл, р-н Гатчинский, г Гатчина, ул Хохлова, д. 13, кв. 31</t>
  </si>
  <si>
    <t>188300, Ленинградская обл, р-н Гатчинский, г Гатчина, ул Радищева, д. 11, кв. 35</t>
  </si>
  <si>
    <t>188300, Ленинградская обл, р-н Гатчинский, г Гатчина, ул Рощинская, д. 15, к. 3, кв. 22</t>
  </si>
  <si>
    <t>188304, Ленинградская обл, р-н Гатчинский, г Гатчина, ул Леонова, д. 16, кв. 32</t>
  </si>
  <si>
    <t>188302, Ленинградская обл, р-н Гатчинский, д Малые Колпаны, ул Западная, д. 25, кв. 1</t>
  </si>
  <si>
    <t>188302, Ленинградская обл, р-н Гатчинский, д Малые Колпаны, ул Западная, д. 25, кв. 7</t>
  </si>
  <si>
    <t>188304, Ленинградская обл, р-н Гатчинский, г Гатчина, ул Карла Маркса, д. 30, кв. 34</t>
  </si>
  <si>
    <t>188304, Ленинградская обл, р-н Гатчинский, г Гатчина, ул Карла Маркса, д. 30, кв. 48</t>
  </si>
  <si>
    <t>188304, Ленинградская обл, р-н Гатчинский, г Гатчина, ул Карла Маркса, д. 30, кв. 33</t>
  </si>
  <si>
    <t>188300, Ленинградская обл, р-н Гатчинский, г Гатчина, ул Радищева, д. 26, кв. 91</t>
  </si>
  <si>
    <t>188300, Ленинградская обл, р-н Гатчинский, г Гатчина, ул Киргетова, д. 6, кв. 37</t>
  </si>
  <si>
    <t>188300, Ленинградская обл, р-н Гатчинский, г Гатчина, ул Киргетова, д. 6, кв. 14</t>
  </si>
  <si>
    <t>188300, Ленинградская обл, р-н Гатчинский, г Гатчина, ул Гагарина, д. 22, кв. 27</t>
  </si>
  <si>
    <t>188304, Ленинградская обл, р-н Гатчинский, г Гатчина, ул Карла Маркса, д. 26, кв. 51</t>
  </si>
  <si>
    <t>188304, Ленинградская обл, р-н Гатчинский, г Гатчина, ул Карла Маркса, д. 26, кв. 41</t>
  </si>
  <si>
    <t>188301, Ленинградская обл, р-н Гатчинский, г Гатчина, ул Рысева, д. 51, кв. 5</t>
  </si>
  <si>
    <t>188300, Ленинградская обл, р-н Гатчинский, г Гатчина, ул Академика Константинова, д. 6, кв. 79</t>
  </si>
  <si>
    <t>188300, Ленинградская обл, р-н Гатчинский, г Гатчина, ул Академика Константинова, д. 6, кв. 4</t>
  </si>
  <si>
    <t>188304, Ленинградская обл, р-н Гатчинский, г Гатчина, ул Володарского, д. 15, кв. 11</t>
  </si>
  <si>
    <t>188304, Ленинградская обл, р-н Гатчинский, г Гатчина, ул Володарского, д. 15, кв. 15</t>
  </si>
  <si>
    <t>188304, Ленинградская обл, р-н Гатчинский, г Гатчина, ул Володарского, д. 15, кв. 70</t>
  </si>
  <si>
    <t>188304, Ленинградская обл, р-н Гатчинский, г Гатчина, ул Володарского, д. 15, кв. 60</t>
  </si>
  <si>
    <t>188304, Ленинградская обл, р-н Гатчинский, г Гатчина, ул Карла Маркса, д. 36, кв. 2</t>
  </si>
  <si>
    <t>188302, Ленинградская обл, р-н Гатчинский, д Малые Колпаны, ул Западная, д. 15, кв. 4</t>
  </si>
  <si>
    <t>188302, Ленинградская обл, р-н Гатчинский, д Малые Колпаны, ул Западная, д. 15, кв. 16</t>
  </si>
  <si>
    <t>188302, Ленинградская обл, р-н Гатчинский, д Малые Колпаны, ул Западная, д. 15, кв. 7</t>
  </si>
  <si>
    <t>188309, Ленинградская обл, р-н Гатчинский, г Гатчина, ул Новоселов, д. 5, кв. 24</t>
  </si>
  <si>
    <t>188309, Ленинградская обл, р-н Гатчинский, г Гатчина, ул Новоселов, д. 5, кв. 79</t>
  </si>
  <si>
    <t>188304, Ленинградская обл, р-н Гатчинский, г Гатчина, пр-кт 25 Октября, д. 54, к. 1, кв. 17</t>
  </si>
  <si>
    <t>188304, Ленинградская обл, р-н Гатчинский, г Гатчина, пр-кт 25 Октября, д. 54, к. 1, кв. 18</t>
  </si>
  <si>
    <t>188304, Ленинградская обл, р-н Гатчинский, г Гатчина, пр-кт 25 Октября, д. 54, к. 1, кв. 46</t>
  </si>
  <si>
    <t>188304, Ленинградская обл, р-н Гатчинский, г Гатчина, пр-кт 25 Октября, д. 54, к. 1, кв. 41</t>
  </si>
  <si>
    <t>188304, Ленинградская обл, р-н Гатчинский, г Гатчина, ул Чехова, д. 13, кв. 96</t>
  </si>
  <si>
    <t>188304, Ленинградская обл, р-н Гатчинский, г Гатчина, ул Чехова, д. 13, кв. 8</t>
  </si>
  <si>
    <t>188304, Ленинградская обл, р-н Гатчинский, г Гатчина, ул Карла Маркса, д. 4, кв. 27</t>
  </si>
  <si>
    <t>188300, Ленинградская обл, р-н Гатчинский, г Гатчина, ул Соборная, д. 21, кв. 5</t>
  </si>
  <si>
    <t>188300, Ленинградская обл, р-н Гатчинский, г Гатчина, ул Соборная, д. 21, кв. 35</t>
  </si>
  <si>
    <t>188300, Ленинградская обл, р-н Гатчинский, г Гатчина, ул Соборная, д. 21, кв. 3</t>
  </si>
  <si>
    <t>188300, Ленинградская обл, р-н Гатчинский, г Гатчина, пр-кт 25 Октября, д. 48, кв. 63</t>
  </si>
  <si>
    <t>188300, Ленинградская обл, р-н Гатчинский, г Гатчина, ул Гагарина, д. 16, кв. 17</t>
  </si>
  <si>
    <t>188300, Ленинградская обл, р-н Гатчинский, г Гатчина, ул Гагарина, д. 16, кв. 31</t>
  </si>
  <si>
    <t>188301, Ленинградская обл, р-н Гатчинский, г Гатчина, ул 120 Гатчинской дивизии, д. 5Б, кв. 61</t>
  </si>
  <si>
    <t>188304, Ленинградская обл, р-н Гатчинский, г Гатчина, ул Урицкого, д. 22, кв. 2</t>
  </si>
  <si>
    <t>188304, Ленинградская обл, р-н Гатчинский, г Гатчина, ул Урицкого, д. 22, кв. 18</t>
  </si>
  <si>
    <t>188304, Ленинградская обл, р-н Гатчинский, г Гатчина, ул Достоевского, д. 21, кв. 97</t>
  </si>
  <si>
    <t>188307, Ленинградская обл, р-н Гатчинский, г Гатчина, пр-кт Красноармейский, д. 16, кв. 1</t>
  </si>
  <si>
    <t>188304, Ленинградская обл, р-н Гатчинский, г Гатчина, ул Лейтенанта Шмидта, д. 14, кв. 2</t>
  </si>
  <si>
    <t>188304, Ленинградская обл, р-н Гатчинский, г Гатчина, пр-кт 25 Октября, д. 43, кв. 18</t>
  </si>
  <si>
    <t>188307, Ленинградская обл, р-н Гатчинский, г Гатчина, ул Григорина, д. 9, кв. 57</t>
  </si>
  <si>
    <t>188307, Ленинградская обл, р-н Гатчинский, г Гатчина, ул Григорина, д. 9, кв. 20</t>
  </si>
  <si>
    <t>188307, Ленинградская обл, р-н Гатчинский, г Гатчина, ул Григорина, д. 9, кв. 29</t>
  </si>
  <si>
    <t>188304, Ленинградская обл, р-н Гатчинский, г Гатчина, пр-кт 25 Октября, д. 54, к. 2, кв. 11</t>
  </si>
  <si>
    <t>188300, Ленинградская обл, р-н Гатчинский, г Гатчина, ул Рощинская, д. 24, кв. 19</t>
  </si>
  <si>
    <t>188304, Ленинградская обл, р-н Гатчинский, г Гатчина, пр-кт 25 Октября, д. 63, кв. 69</t>
  </si>
  <si>
    <t>188304, Ленинградская обл, р-н Гатчинский, г Гатчина, ул Лейтенанта Шмидта, д. 6, кв. 9</t>
  </si>
  <si>
    <t>188304, Ленинградская обл, р-н Гатчинский, г Гатчина, ул Достоевского, д. 11, кв. 40</t>
  </si>
  <si>
    <t>188304, Ленинградская обл, р-н Гатчинский, г Гатчина, ул Достоевского, д. 11, кв. 46</t>
  </si>
  <si>
    <t>188304, Ленинградская обл, р-н Гатчинский, г Гатчина, ул Достоевского, д. 11, кв. 1</t>
  </si>
  <si>
    <t>188304, Ленинградская обл, р-н Гатчинский, г Гатчина, ул Достоевского, д. 11, кв. 26</t>
  </si>
  <si>
    <t>188300, Ленинградская обл, р-н Гатчинский, г Гатчина, пер Солнечный, д. 1, кв. 54</t>
  </si>
  <si>
    <t>188300, Ленинградская обл, р-н Гатчинский, г Гатчина, ул Соборная, д. 28В, кв. 29</t>
  </si>
  <si>
    <t>188300, Ленинградская обл, р-н Гатчинский, г Гатчина, ул 7 Армии, д. 6, кв. 55</t>
  </si>
  <si>
    <t>188300, Ленинградская обл, р-н Гатчинский, г Гатчина, ул Рощинская, д. 20, кв. 67</t>
  </si>
  <si>
    <t>188300, Ленинградская обл, р-н Гатчинский, г Гатчина, ул Рощинская, д. 20, кв. 41</t>
  </si>
  <si>
    <t>188307, Ленинградская обл, р-н Гатчинский, г Гатчина, ул Киевская, д. 4А, кв. 9</t>
  </si>
  <si>
    <t>188307, Ленинградская обл, р-н Гатчинский, г Гатчина, ул Киевская, д. 4А, квартира  1, ком. 1</t>
  </si>
  <si>
    <t>188304, Ленинградская обл, р-н Гатчинский, г Гатчина, ул Карла Маркса, д. 57, кв. 59</t>
  </si>
  <si>
    <t>188307, Ленинградская обл, р-н Гатчинский, г Гатчина, ул Григорина, д. 7, кв. 18</t>
  </si>
  <si>
    <t>188307, Ленинградская обл, р-н Гатчинский, г Гатчина, ул Григорина, д. 7, кв. 12</t>
  </si>
  <si>
    <t>188307, Ленинградская обл, р-н Гатчинский, г Гатчина, ул Григорина, д. 7, квартира  32, ком. 1</t>
  </si>
  <si>
    <t>188309, Ленинградская обл, р-н Гатчинский, г Гатчина, ул Новоселов, д. 6, кв. 9</t>
  </si>
  <si>
    <t>188309, Ленинградская обл, р-н Гатчинский, г Гатчина, ул Новоселов, д. 6, кв. 56</t>
  </si>
  <si>
    <t>188300, Ленинградская обл, р-н Гатчинский, г Гатчина, ул Хохлова, д. 11а, кв. 21</t>
  </si>
  <si>
    <t>188301, Ленинградская обл, р-н Гатчинский, г Гатчина, ул Рысева, д. 40, кв. 10</t>
  </si>
  <si>
    <t>188301, Ленинградская обл, р-н Гатчинский, г Гатчина, ул Рысева, д. 40, кв. 9</t>
  </si>
  <si>
    <t>188309, Ленинградская обл, р-н Гатчинский, г Гатчина, ул Авиатриссы Зверевой, д. 19/8, квартира  6, ком. 3</t>
  </si>
  <si>
    <t>188309, Ленинградская обл, р-н Гатчинский, г Гатчина, ул Авиатриссы Зверевой, д. 19/8, квартира  6, ком. 1</t>
  </si>
  <si>
    <t>188309, Ленинградская обл, р-н Гатчинский, г Гатчина, ул Авиатриссы Зверевой, д. 15, кв. 72</t>
  </si>
  <si>
    <t>188309, Ленинградская обл, р-н Гатчинский, г Гатчина, ул Авиатриссы Зверевой, д. 8, к. 2, кв. 41</t>
  </si>
  <si>
    <t>188304, Ленинградская обл, р-н Гатчинский, г Гатчина, ул Урицкого, д. 8, кв. 2</t>
  </si>
  <si>
    <t>188304, Ленинградская обл, р-н Гатчинский, г Гатчина, ул Урицкого, д. 8, кв. 20</t>
  </si>
  <si>
    <t>188300, Ленинградская обл, р-н Гатчинский, г Гатчина, ул Хохлова, д. 2, кв. 43</t>
  </si>
  <si>
    <t>188304, Ленинградская обл, р-н Гатчинский, г Гатчина, ул Чехова, д. 8, квартира  19, ком. 1</t>
  </si>
  <si>
    <t>188304, Ленинградская обл, р-н Гатчинский, г Гатчина, ул Чехова, д. 8, квартира  19, ком. 7</t>
  </si>
  <si>
    <t>188304, Ленинградская обл, р-н Гатчинский, г Гатчина, ул Чехова, д. 8, квартира  19, ком. 9</t>
  </si>
  <si>
    <t>188304, Ленинградская обл, р-н Гатчинский, г Гатчина, ул Чехова, д. 8, квартира  19, ком. 5</t>
  </si>
  <si>
    <t>188304, Ленинградская обл, р-н Гатчинский, г Гатчина, ул Чехова, д. 8, квартира  15, ком. 1</t>
  </si>
  <si>
    <t>188304, Ленинградская обл, р-н Гатчинский, г Гатчина, ул Чехова, д. 8, квартира  15, ком. 6</t>
  </si>
  <si>
    <t>188304, Ленинградская обл, р-н Гатчинский, г Гатчина, ул Чехова, д. 8, квартира  12, ком. 14</t>
  </si>
  <si>
    <t>188304, Ленинградская обл, р-н Гатчинский, г Гатчина, ул Чехова, д. 8, квартира  20, ком. 12</t>
  </si>
  <si>
    <t>188304, Ленинградская обл, р-н Гатчинский, г Гатчина, ул Чехова, д. 8, квартира  20, ком. 11</t>
  </si>
  <si>
    <t>188304, Ленинградская обл, р-н Гатчинский, г Гатчина, ул Чехова, д. 8, квартира  20, ком. 8</t>
  </si>
  <si>
    <t>188304, Ленинградская обл, р-н Гатчинский, г Гатчина, ул Чехова, д. 8, квартира  20, ком. 2</t>
  </si>
  <si>
    <t>188304, Ленинградская обл, р-н Гатчинский, г Гатчина, ул Чехова, д. 8, квартира  20, ком. 5</t>
  </si>
  <si>
    <t>188304, Ленинградская обл, р-н Гатчинский, г Гатчина, ул Чехова, д. 8, квартира  17, ком. 2</t>
  </si>
  <si>
    <t>188304, Ленинградская обл, р-н Гатчинский, г Гатчина, ул Чехова, д. 8, квартира  18, ком. 3</t>
  </si>
  <si>
    <t>188304, Ленинградская обл, р-н Гатчинский, г Гатчина, ул Чехова, д. 8, квартира  18, ком. 8</t>
  </si>
  <si>
    <t>188304, Ленинградская обл, р-н Гатчинский, г Гатчина, ул Чехова, д. 8, квартира  11, ком. 5</t>
  </si>
  <si>
    <t>188300, Ленинградская обл, р-н Гатчинский, г Гатчина, пер Солнечный, д. 2, кв. 18</t>
  </si>
  <si>
    <t>188300, Ленинградская обл, р-н Гатчинский, г Гатчина, ул Горького, д. 5, кв. 28</t>
  </si>
  <si>
    <t>188301, Ленинградская обл, р-н Гатчинский, г Гатчина, ул 120 Гатчинской дивизии, д. 1, кв. 5</t>
  </si>
  <si>
    <t>188309, Ленинградская обл, р-н Гатчинский, г Гатчина, ул Красных Военлетов, д. 2, кв. 60</t>
  </si>
  <si>
    <t>188304, Ленинградская обл, р-н Гатчинский, г Гатчина, ул Карла Маркса, д. 8А, кв. 60</t>
  </si>
  <si>
    <t>188300, Ленинградская обл, р-н Гатчинский, г Гатчина, ул Изотова, д. 15, кв. 69</t>
  </si>
  <si>
    <t>188304, Ленинградская обл, р-н Гатчинский, г Гатчина, ул Лейтенанта Шмидта, д. 10, кв. 23</t>
  </si>
  <si>
    <t>188304, Ленинградская обл, р-н Гатчинский, г Гатчина, ул Достоевского, д. 15, кв. 56</t>
  </si>
  <si>
    <t>188300, Ленинградская обл, р-н Гатчинский, г Гатчина, ул Изотова, д. 3, кв. 46</t>
  </si>
  <si>
    <t>188301, Ленинградская обл, р-н Гатчинский, г Гатчина, ул Рысева, д. 57, кв. 32</t>
  </si>
  <si>
    <t>188300, Ленинградская обл, р-н Гатчинский, г Гатчина, ул 7 Армии, д. 3, кв. 5</t>
  </si>
  <si>
    <t>188304, Ленинградская обл, р-н Гатчинский, г Гатчина, ул Лейтенанта Шмидта, д. 4, кв. 36</t>
  </si>
  <si>
    <t>188304, Ленинградская обл, р-н Гатчинский, г Гатчина, ул Лейтенанта Шмидта, д. 4, кв. 19</t>
  </si>
  <si>
    <t>188304, Ленинградская обл, р-н Гатчинский, г Гатчина, ул Лейтенанта Шмидта, д. 4, кв. 33</t>
  </si>
  <si>
    <t>188304, Ленинградская обл, р-н Гатчинский, г Гатчина, ул Лейтенанта Шмидта, д. 4, кв. 13</t>
  </si>
  <si>
    <t>188304, Ленинградская обл, р-н Гатчинский, г Гатчина, ул Лейтенанта Шмидта, д. 4, кв. 56</t>
  </si>
  <si>
    <t>188304, Ленинградская обл, р-н Гатчинский, г Гатчина, ул Карла Маркса, д. 31, квартира  39, ком. 2</t>
  </si>
  <si>
    <t>188307, Ленинградская обл, р-н Гатчинский, г Гатчина, ул Григорина, д. 11, кв. 66</t>
  </si>
  <si>
    <t>188307, Ленинградская обл, р-н Гатчинский, г Гатчина, ул Григорина, д. 11, кв. 22</t>
  </si>
  <si>
    <t>188307, Ленинградская обл, р-н Гатчинский, г Гатчина, ул Григорина, д. 11, кв. 32</t>
  </si>
  <si>
    <t>188307, Ленинградская обл, р-н Гатчинский, г Гатчина, ул Григорина, д. 11, кв. 47</t>
  </si>
  <si>
    <t>188302, Ленинградская обл, р-н Гатчинский, д Малые Колпаны, ул Западная, д. 17, кв. 9</t>
  </si>
  <si>
    <t>188300, Ленинградская обл, р-н Гатчинский, г Гатчина, ул Радищева, д. 15, кв. 9</t>
  </si>
  <si>
    <t>188300, Ленинградская обл, р-н Гатчинский, г Гатчина, ул Радищева, д. 15, кв. 34</t>
  </si>
  <si>
    <t>188300, Ленинградская обл, р-н Гатчинский, г Гатчина, ул Радищева, д. 15, кв. 61</t>
  </si>
  <si>
    <t>188304, Ленинградская обл, р-н Гатчинский, г Гатчина, ул Чехова, д. 22, к. 1, кв. 68</t>
  </si>
  <si>
    <t>188302, Ленинградская обл, р-н Гатчинский, д Малые Колпаны, ул Западная, д. 18, кв. 31</t>
  </si>
  <si>
    <t>188302, Ленинградская обл, р-н Гатчинский, д Малые Колпаны, ул Западная, д. 18, кв. 61</t>
  </si>
  <si>
    <t>188302, Ленинградская обл, р-н Гатчинский, д Малые Колпаны, ул Западная, д. 18, кв. 33</t>
  </si>
  <si>
    <t>188302, Ленинградская обл, р-н Гатчинский, д Малые Колпаны, ул Западная, д. 18, кв. 20</t>
  </si>
  <si>
    <t>188302, Ленинградская обл, р-н Гатчинский, д Малые Колпаны, ул Западная, д. 18, кв. 40</t>
  </si>
  <si>
    <t>188302, Ленинградская обл, р-н Гатчинский, д Малые Колпаны, ул Западная, д. 18, кв. 32</t>
  </si>
  <si>
    <t>188302, Ленинградская обл, р-н Гатчинский, д Малые Колпаны, ул Западная, д. 18, кв. 35</t>
  </si>
  <si>
    <t>188302, Ленинградская обл, р-н Гатчинский, д Малые Колпаны, ул Западная, д. 18, кв. 17</t>
  </si>
  <si>
    <t>188302, Ленинградская обл, р-н Гатчинский, д Малые Колпаны, ул Западная, д. 18, кв. 51</t>
  </si>
  <si>
    <t>188304, Ленинградская обл, р-н Гатчинский, г Гатчина, ул Карла Маркса, д. 59, квартира  4, ком. 3</t>
  </si>
  <si>
    <t>188309, Ленинградская обл, р-н Гатчинский, г Гатчина, ул Новоселов, д. 9, кв. 4</t>
  </si>
  <si>
    <t>188304, Ленинградская обл, р-н Гатчинский, г Гатчина, ул Урицкого, д. 12, кв. 13</t>
  </si>
  <si>
    <t>188304, Ленинградская обл, р-н Гатчинский, г Гатчина, ул Урицкого, д. 12, кв. 34</t>
  </si>
  <si>
    <t>188304, Ленинградская обл, р-н Гатчинский, г Гатчина, ул Урицкого, д. 12, кв. 14</t>
  </si>
  <si>
    <t>188304, Ленинградская обл, р-н Гатчинский, г Гатчина, ул Карла Маркса, д. 33, кв. 9</t>
  </si>
  <si>
    <t>188304, Ленинградская обл, р-н Гатчинский, г Гатчина, ул Карла Маркса, д. 33, кв. 24</t>
  </si>
  <si>
    <t>188300, Ленинградская обл, р-н Гатчинский, г Гатчина, ул Киргетова, д. 20, кв. 47</t>
  </si>
  <si>
    <t>188300, Ленинградская обл, р-н Гатчинский, г Гатчина, ул Киргетова, д. 20, кв. 44</t>
  </si>
  <si>
    <t>188300, Ленинградская обл, р-н Гатчинский, г Гатчина, ул Киргетова, д. 20, кв. 6</t>
  </si>
  <si>
    <t>188304, Ленинградская обл, р-н Гатчинский, г Гатчина, ул Карла Маркса, д. 66, кв. 37</t>
  </si>
  <si>
    <t>188304, Ленинградская обл, р-н Гатчинский, г Гатчина, ул Карла Маркса, д. 66, кв. 3</t>
  </si>
  <si>
    <t>188304, Ленинградская обл, р-н Гатчинский, г Гатчина, ул Достоевского, д. 5, кв. 52</t>
  </si>
  <si>
    <t>188300, Ленинградская обл, р-н Гатчинский, г Гатчина, ул Хохлова, д. 23, квартира  8, ком. 1</t>
  </si>
  <si>
    <t>188300, Ленинградская обл, р-н Гатчинский, г Гатчина, ул Хохлова, д. 23, квартира  8, ком. 2</t>
  </si>
  <si>
    <t>188300, Ленинградская обл, р-н Гатчинский, г Гатчина, ул Хохлова, д. 23, квартира  8, ком. 5</t>
  </si>
  <si>
    <t>188300, Ленинградская обл, р-н Гатчинский, г Гатчина, ул Хохлова, д. 23, квартира  8, ком. 3</t>
  </si>
  <si>
    <t>188300, Ленинградская обл, р-н Гатчинский, г Гатчина, ул Хохлова, д. 23, квартира  8, ком. 6</t>
  </si>
  <si>
    <t>188300, Ленинградская обл, р-н Гатчинский, г Гатчина, ул Хохлова, д. 23, кв. 8'</t>
  </si>
  <si>
    <t>188300, Ленинградская обл, р-н Гатчинский, г Гатчина, ул Хохлова, д. 23, кв. 34</t>
  </si>
  <si>
    <t>188300, Ленинградская обл, р-н Гатчинский, г Гатчина, пер Солнечный, д. 3, кв. 10</t>
  </si>
  <si>
    <t>188300, Ленинградская обл, р-н Гатчинский, г Гатчина, пер Солнечный, д. 3, кв. 58</t>
  </si>
  <si>
    <t>188300, Ленинградская обл, р-н Гатчинский, г Гатчина, пер Солнечный, д. 3, кв. 17</t>
  </si>
  <si>
    <t>188300, Ленинградская обл, р-н Гатчинский, г Гатчина, пер Солнечный, д. 3, кв. 49</t>
  </si>
  <si>
    <t>188300, Ленинградская обл, р-н Гатчинский, г Гатчина, пер Солнечный, д. 3, кв. 18</t>
  </si>
  <si>
    <t>188300, Ленинградская обл, р-н Гатчинский, г Гатчина, пер Солнечный, д. 3, кв. 47</t>
  </si>
  <si>
    <t>188304, Ленинградская обл, р-н Гатчинский, г Гатчина, ул Володарского, д. 23, кв. 55</t>
  </si>
  <si>
    <t>188304, Ленинградская обл, р-н Гатчинский, г Гатчина, ул Володарского, д. 23, кв. 19</t>
  </si>
  <si>
    <t>188307, Ленинградская обл, р-н Гатчинский, г Гатчина, пр-кт Красноармейский, д. 19, кв. 5</t>
  </si>
  <si>
    <t>188309, Ленинградская обл, р-н Гатчинский, г Гатчина, ул Авиатриссы Зверевой, д. 20, к. 1, кв. 81</t>
  </si>
  <si>
    <t>188304, Ленинградская обл, р-н Гатчинский, г Гатчина, ул Урицкого, д. 5, кв. 54</t>
  </si>
  <si>
    <t>188300, Ленинградская обл, р-н Гатчинский, г Гатчина, ул 7 Армии, д. 10а, кв. 17</t>
  </si>
  <si>
    <t>188309, Ленинградская обл, р-н Гатчинский, г Гатчина, ул Генерала Кныша, д. 1, кв. 26</t>
  </si>
  <si>
    <t>188300, Ленинградская обл, р-н Гатчинский, г Гатчина, ул Гагарина, д. 17, кв. 7а</t>
  </si>
  <si>
    <t>188300, Ленинградская обл, р-н Гатчинский, г Гатчина, ул Гагарина, д. 17, кв. 7</t>
  </si>
  <si>
    <t>188300, Ленинградская обл, р-н Гатчинский, г Гатчина, ул Гагарина, д. 17, кв. 10</t>
  </si>
  <si>
    <t>188300, Ленинградская обл, р-н Гатчинский, г Гатчина, ул Радищева, д. 5, кв. 29</t>
  </si>
  <si>
    <t>188300, Ленинградская обл, р-н Гатчинский, г Гатчина, ул Радищева, д. 5, кв. 28</t>
  </si>
  <si>
    <t>188304, Ленинградская обл, р-н Гатчинский, г Гатчина, ул Чкалова, д. 19, кв. 142</t>
  </si>
  <si>
    <t>188304, Ленинградская обл, р-н Гатчинский, г Гатчина, ул Карла Маркса, д. 14, кв. 60</t>
  </si>
  <si>
    <t>188304, Ленинградская обл, р-н Гатчинский, г Гатчина, ул Лейтенанта Шмидта, д. 12, кв. 18</t>
  </si>
  <si>
    <t>188304, Ленинградская обл, р-н Гатчинский, г Гатчина, ул Лейтенанта Шмидта, д. 12, кв. 17</t>
  </si>
  <si>
    <t>188300, Ленинградская обл, р-н Гатчинский, г Гатчина, ул 7 Армии, д. 9, кв. 49</t>
  </si>
  <si>
    <t>188300, Ленинградская обл, р-н Гатчинский, г Гатчина, ул Гагарина, д. 18, кв. 1</t>
  </si>
  <si>
    <t>Ленинградская обл, р-н Гатчинский, г Гатчина, ул Хохлова ул, д. 21, кв. 64</t>
  </si>
  <si>
    <t>Ленинградская обл, р-н Гатчинский, г Гатчина, ул Хохлова ул, д. 21, кв. 67</t>
  </si>
  <si>
    <t>Ленинградская обл, р-н Гатчинский, г Гатчина, ул Хохлова ул, д. 21, кв. 12</t>
  </si>
  <si>
    <t>Ленинградская обл, р-н Гатчинский, г Гатчина, ул Хохлова ул, д. 19, кв. 62</t>
  </si>
  <si>
    <t>Ленинградская обл, р-н Гатчинский, г Гатчина, ул Хохлова ул, д. 19, кв. 26</t>
  </si>
  <si>
    <t>Ленинградская обл, р-н Гатчинский, г Гатчина, ул Хохлова ул, д. 19, кв. 50</t>
  </si>
  <si>
    <t>Ленинградская обл, р-н Гатчинский, г Гатчина, ул Хохлова ул, д. 19, кв. 67</t>
  </si>
  <si>
    <t>Ленинградская обл, р-н Гатчинский, г Гатчина, ул Хохлова ул, д. 15, кв. 22</t>
  </si>
  <si>
    <t>Ленинградская обл, р-н Гатчинский, г Гатчина, ул Крупской ул, д. 3, кв. 85</t>
  </si>
  <si>
    <t>Ленинградская обл, р-н Гатчинский, г Гатчина, ул Хохлова ул, д. 17, кв. 50</t>
  </si>
  <si>
    <t>188300, Ленинградская обл, р-н Гатчинский, г Гатчина, ул Коли Подрядчикова, д. 11, кв. 126, ком. 2</t>
  </si>
  <si>
    <t>188304, Ленинградская обл, р-н Гатчинский, г Гатчина, ул Володарского, д. 41, кв. 14, ком. 2</t>
  </si>
  <si>
    <t>МУНИЦИПАЛЬНОЕ УНИТАРНОЕ ПРЕДПРИЯТИЕ ЖИЛИЩНО-КОММУНАЛЬНОГО ХОЗЯЙСТВА "СИВЕРСКИЙ" МО "ГАТЧИНСКИЙ РАЙОН"</t>
  </si>
  <si>
    <t>188377, Ленинградская обл, р-н Гатчинский, гп Дружная Горка, ул Введенского, д. 14, кв. 44</t>
  </si>
  <si>
    <t>188380, Ленинградская обл, р-н Гатчинский, гп Вырица, ул Ломоносова, д. 14, кв. 4</t>
  </si>
  <si>
    <t>188340, Ленинградская обл, р-н Гатчинский, гп Тайцы, ул Калинина, д. 87, кв. 2</t>
  </si>
  <si>
    <t>188380, Ленинградская обл, р-н Гатчинский, гп Вырица, пр-кт Мельничный, д. 14, кв. 2</t>
  </si>
  <si>
    <t>188380, Ленинградская обл, р-н Гатчинский, гп Вырица, пр-кт Мельничный, д. 14, кв. 3</t>
  </si>
  <si>
    <t>188380, Ленинградская обл, р-н Гатчинский, гп Вырица, пр-кт Мельничный, д. 14, кв. 6</t>
  </si>
  <si>
    <t>188380, Ленинградская обл, р-н Гатчинский, гп Вырица, ул Мирошниковская, д. 6А, кв. 12</t>
  </si>
  <si>
    <t>188382, Ленинградская обл, р-н Гатчинский, гп Вырица, ш Сиверское, д. 6а, кв. 2</t>
  </si>
  <si>
    <t>188382, Ленинградская обл, р-н Гатчинский, гп Вырица, ш Сиверское, д. 6а, кв. 5</t>
  </si>
  <si>
    <t>188340, Ленинградская обл, р-н Гатчинский, гп Тайцы, ул Красногвардейская, д. 24, кв. 1</t>
  </si>
  <si>
    <t>188340, Ленинградская обл, р-н Гатчинский, гп Тайцы, ул Красногвардейская, д. 24, кв. 6</t>
  </si>
  <si>
    <t>188382, Ленинградская обл, р-н Гатчинский, гп Вырица, ул Вокзальная, д. 8, кв. 4</t>
  </si>
  <si>
    <t>188330, Ленинградская обл, р-н Гатчинский, гп Сиверский, ул Паркетная, д. 14, квартира  4, ком. 2</t>
  </si>
  <si>
    <t>188377, Ленинградская обл, р-н Гатчинский, гп Дружная Горка, ул Здравомыслова, д. 3, кв. 2</t>
  </si>
  <si>
    <t>188380, Ленинградская обл, р-н Гатчинский, гп Вырица, пр-кт Кирова, д. 31, кв. 4</t>
  </si>
  <si>
    <t>188304, Ленинградская обл, р-н Гатчинский, п Торфяное, д. 41, кв. 33</t>
  </si>
  <si>
    <t>188380, Ленинградская обл, р-н Гатчинский, гп Вырица, пр-кт Кирова, д. 42, кв. 6</t>
  </si>
  <si>
    <t>188380, Ленинградская обл, р-н Гатчинский, гп Вырица, пр-кт Кирова, д. 42, кв. 13</t>
  </si>
  <si>
    <t>188380, Ленинградская обл, р-н Гатчинский, гп Вырица, пр-кт Кирова, д. 42, кв. 3</t>
  </si>
  <si>
    <t>188330, Ленинградская обл, р-н Гатчинский, гп Сиверский, ул Красная, д. 51, кв. 1</t>
  </si>
  <si>
    <t>188330, Ленинградская обл, р-н Гатчинский, гп Сиверский, ул Толмачева, д. 71, кв. 59</t>
  </si>
  <si>
    <t>188330, Ленинградская обл, р-н Гатчинский, гп Сиверский, ул Толмачева, д. 71, кв. 67</t>
  </si>
  <si>
    <t>188330, Ленинградская обл, р-н Гатчинский, гп Сиверский, ул Толмачева, д. 71, кв. 70</t>
  </si>
  <si>
    <t>188330, Ленинградская обл, р-н Гатчинский, гп Сиверский, ул Толмачева, д. 71, кв. 52</t>
  </si>
  <si>
    <t>188330, Ленинградская обл, р-н Гатчинский, гп Сиверский, ул Толмачева, д. 71, кв. 12</t>
  </si>
  <si>
    <t>188330, Ленинградская обл, р-н Гатчинский, гп Сиверский, ул Толмачева, д. 71, кв. 17</t>
  </si>
  <si>
    <t>188330, Ленинградская обл, р-н Гатчинский, гп Сиверский, ул Толмачева, д. 71, кв. 30</t>
  </si>
  <si>
    <t>188330, Ленинградская обл, р-н Гатчинский, гп Сиверский, ул Толмачева, д. 71, кв. 38</t>
  </si>
  <si>
    <t>188330, Ленинградская обл, р-н Гатчинский, гп Сиверский, ул Толмачева, д. 71, кв. 76</t>
  </si>
  <si>
    <t>188382, Ленинградская обл, р-н Гатчинский, гп Вырица, ул Жертв Революции, д. 2, кв. 1</t>
  </si>
  <si>
    <t>188330, Ленинградская обл, р-н Гатчинский, гп Сиверский, ул Дружносельская, д. 12, кв. 5</t>
  </si>
  <si>
    <t>188340, Ленинградская обл, р-н Гатчинский, гп Тайцы, ул Калинина, д. 65, кв. 1</t>
  </si>
  <si>
    <t>188382, Ленинградская обл, р-н Гатчинский, гп Вырица, ш Сиверское, д. 146, кв. 10</t>
  </si>
  <si>
    <t>188377, Ленинградская обл, р-н Гатчинский, гп Дружная Горка, ул Ленина, д. 24, кв. 2</t>
  </si>
  <si>
    <t>188330, Ленинградская обл, р-н Гатчинский, гп Сиверский, ул Красная, д. 35, кв. 9</t>
  </si>
  <si>
    <t>188377, Ленинградская обл, р-н Гатчинский, гп Дружная Горка, ул Введенского, д. 16, кв. 21</t>
  </si>
  <si>
    <t>188382, Ленинградская обл, р-н Гатчинский, гп Вырица, проезд Оредежский, д. 4, кв. 10</t>
  </si>
  <si>
    <t>188304, Ленинградская обл, р-н Гатчинский, п Торфяное, д. 42, кв. 1</t>
  </si>
  <si>
    <t>188304, Ленинградская обл, р-н Гатчинский, п Торфяное, д. 42, квартира  30, ком. 2</t>
  </si>
  <si>
    <t>188377, Ленинградская обл, р-н Гатчинский, гп Дружная Горка, ул Введенского, д. 18, кв. 31</t>
  </si>
  <si>
    <t>188382, Ленинградская обл, р-н Гатчинский, гп Вырица, ул Пограничная, д. 4, кв. 2</t>
  </si>
  <si>
    <t>188382, Ленинградская обл, р-н Гатчинский, гп Вырица, ул Пограничная, д. 4, кв. 1</t>
  </si>
  <si>
    <t>188382, Ленинградская обл, р-н Гатчинский, гп Вырица, пер Майский, д. 2, кв. 6</t>
  </si>
  <si>
    <t>188332, Ленинградская обл, р-н Гатчинский, гп Сиверский, ул Военный городок, д. 37, кв. 30</t>
  </si>
  <si>
    <t>188332, Ленинградская обл, р-н Гатчинский, гп Сиверский, ул Военный городок, д. 37, кв. 20</t>
  </si>
  <si>
    <t>188332, Ленинградская обл, р-н Гатчинский, гп Сиверский, ул Военный городок, д. 37, кв. 22</t>
  </si>
  <si>
    <t>188330, Ленинградская обл, р-н Гатчинский, гп Сиверский, ул Строителей, д. 12, кв. 29</t>
  </si>
  <si>
    <t>188330, Ленинградская обл, р-н Гатчинский, гп Сиверский, ул Строителей, д. 12, кв. 19</t>
  </si>
  <si>
    <t>188330, Ленинградская обл, р-н Гатчинский, гп Сиверский, ш Крамского, д. 15, кв. 3</t>
  </si>
  <si>
    <t>188380, Ленинградская обл, р-н Гатчинский, гп Вырица, пр-кт Кирова, д. 12, кв. 5</t>
  </si>
  <si>
    <t>188340, Ленинградская обл, р-н Гатчинский, гп Тайцы, ул Красногвардейская, д. 17, кв. 3</t>
  </si>
  <si>
    <t>188340, Ленинградская обл, р-н Гатчинский, гп Тайцы, ул Железнодорожная, д. 18, квартира  3, ком. 1</t>
  </si>
  <si>
    <t>188355, Ленинградская обл, р-н Гатчинский, п Кобринское, ул Центральная, д. 5, кв. 11</t>
  </si>
  <si>
    <t>188355, Ленинградская обл, р-н Гатчинский, п Кобринское, ул Центральная, д. 5, кв. 15</t>
  </si>
  <si>
    <t>188332, Ленинградская обл, р-н Гатчинский, гп Сиверский, пр-кт Героев, д. 2, кв. 119</t>
  </si>
  <si>
    <t>188332, Ленинградская обл, р-н Гатчинский, гп Сиверский, пр-кт Героев, д. 2, кв. 17</t>
  </si>
  <si>
    <t>188332, Ленинградская обл, р-н Гатчинский, гп Сиверский, пр-кт Героев, д. 2, кв. 63</t>
  </si>
  <si>
    <t>188332, Ленинградская обл, р-н Гатчинский, гп Сиверский, пр-кт Героев, д. 2, кв. 74</t>
  </si>
  <si>
    <t>188377, Ленинградская обл, р-н Гатчинский, гп Дружная Горка, ул Урицкого, д. 11а, кв. 69</t>
  </si>
  <si>
    <t>188377, Ленинградская обл, р-н Гатчинский, гп Дружная Горка, ул Урицкого, д. 11а, кв. 87а</t>
  </si>
  <si>
    <t>188377, Ленинградская обл, р-н Гатчинский, гп Дружная Горка, ул Урицкого, д. 11а, кв. 23</t>
  </si>
  <si>
    <t>188377, Ленинградская обл, р-н Гатчинский, гп Дружная Горка, ул Урицкого, д. 11а, кв. 77а,78</t>
  </si>
  <si>
    <t>188377, Ленинградская обл, р-н Гатчинский, гп Дружная Горка, ул Урицкого, д. 11а, кв. 2</t>
  </si>
  <si>
    <t>188377, Ленинградская обл, р-н Гатчинский, гп Дружная Горка, ул Урицкого, д. 11а, кв. 13а</t>
  </si>
  <si>
    <t>188377, Ленинградская обл, р-н Гатчинский, гп Дружная Горка, ул Урицкого, д. 11а, кв. 120</t>
  </si>
  <si>
    <t>188377, Ленинградская обл, р-н Гатчинский, гп Дружная Горка, ул Урицкого, д. 11а, кв. 99</t>
  </si>
  <si>
    <t>188377, Ленинградская обл, р-н Гатчинский, гп Дружная Горка, ул Урицкого, д. 11а, кв. 18</t>
  </si>
  <si>
    <t>188377, Ленинградская обл, р-н Гатчинский, гп Дружная Горка, ул Урицкого, д. 11а, кв. 87</t>
  </si>
  <si>
    <t>188377, Ленинградская обл, р-н Гатчинский, гп Дружная Горка, ул Урицкого, д. 11а, кв. 55,56</t>
  </si>
  <si>
    <t>188377, Ленинградская обл, р-н Гатчинский, гп Дружная Горка, ул Урицкого, д. 11а, кв. 135,136</t>
  </si>
  <si>
    <t>188377, Ленинградская обл, р-н Гатчинский, гп Дружная Горка, ул Урицкого, д. 11а, кв. 37</t>
  </si>
  <si>
    <t>188377, Ленинградская обл, р-н Гатчинский, гп Дружная Горка, ул Урицкого, д. 11а, кв. 76</t>
  </si>
  <si>
    <t>188377, Ленинградская обл, р-н Гатчинский, гп Дружная Горка, ул Урицкого, д. 11а, кв. 20</t>
  </si>
  <si>
    <t>188377, Ленинградская обл, р-н Гатчинский, гп Дружная Горка, ул Урицкого, д. 11а, кв. 142</t>
  </si>
  <si>
    <t>188377, Ленинградская обл, р-н Гатчинский, гп Дружная Горка, ул Урицкого, д. 11а, кв. 66</t>
  </si>
  <si>
    <t>188377, Ленинградская обл, р-н Гатчинский, гп Дружная Горка, ул Урицкого, д. 11а, кв. 110,111</t>
  </si>
  <si>
    <t>188377, Ленинградская обл, р-н Гатчинский, гп Дружная Горка, ул Урицкого, д. 11а, кв. 14</t>
  </si>
  <si>
    <t>188377, Ленинградская обл, р-н Гатчинский, гп Дружная Горка, ул Урицкого, д. 11а, кв. 59</t>
  </si>
  <si>
    <t>188377, Ленинградская обл, р-н Гатчинский, гп Дружная Горка, ул Урицкого, д. 11а, кв. 7</t>
  </si>
  <si>
    <t>188377, Ленинградская обл, р-н Гатчинский, гп Дружная Горка, ул Урицкого, д. 11а, кв. 143</t>
  </si>
  <si>
    <t>188377, Ленинградская обл, р-н Гатчинский, гп Дружная Горка, ул Урицкого, д. 11а, кв. 93</t>
  </si>
  <si>
    <t>188377, Ленинградская обл, р-н Гатчинский, гп Дружная Горка, ул Урицкого, д. 11а, кв. 36</t>
  </si>
  <si>
    <t>188377, Ленинградская обл, р-н Гатчинский, гп Дружная Горка, ул Урицкого, д. 11а, квартира  137, ком. 1</t>
  </si>
  <si>
    <t>188377, Ленинградская обл, р-н Гатчинский, гп Дружная Горка, ул Урицкого, д. 16, кв. 5</t>
  </si>
  <si>
    <t>188330, Ленинградская обл, р-н Гатчинский, гп Сиверский, ул Дружносельская, д. 8, квартира  5, ком. 1</t>
  </si>
  <si>
    <t>188330, Ленинградская обл, р-н Гатчинский, гп Сиверский, ул Вишневского, д. 34, кв. 4</t>
  </si>
  <si>
    <t>188381, Ленинградская обл, р-н Гатчинский, гп Вырица, ул Огородникова, д. 34, кв. 1</t>
  </si>
  <si>
    <t>188382, Ленинградская обл, р-н Гатчинский, гп Вырица, ш Сиверское, д. 197А, кв. 7</t>
  </si>
  <si>
    <t>188304, Ленинградская обл, р-н Гатчинский, п Торфяное, д. 43, кв. 48</t>
  </si>
  <si>
    <t>188304, Ленинградская обл, р-н Гатчинский, п Торфяное, д. 43, кв. 29</t>
  </si>
  <si>
    <t>188382, Ленинградская обл, р-н Гатчинский, гп Вырица, ул Слуцкая, д. 24, кв. 5</t>
  </si>
  <si>
    <t>188380, Ленинградская обл, р-н Гатчинский, гп Вырица, пр-кт Урицкого, д. 7, кв. 3</t>
  </si>
  <si>
    <t>188340, Ленинградская обл, р-н Гатчинский, гп Тайцы, ул Калинина, д. 67, кв. 3</t>
  </si>
  <si>
    <t>188340, Ленинградская обл, р-н Гатчинский, гп Тайцы, ул Калинина, д. 67, кв. 2</t>
  </si>
  <si>
    <t>188377, Ленинградская обл, р-н Гатчинский, гп Дружная Горка, ул Введенского, д. 15, кв. 44</t>
  </si>
  <si>
    <t>188377, Ленинградская обл, р-н Гатчинский, гп Дружная Горка, ул Введенского, д. 15, кв. 17</t>
  </si>
  <si>
    <t>188380, Ленинградская обл, р-н Гатчинский, гп Вырица, ул Соболевского, д. 38, кв. 44</t>
  </si>
  <si>
    <t>188330, Ленинградская обл, р-н Гатчинский, гп Сиверский, ул Вишневского, д. 36, кв. 3</t>
  </si>
  <si>
    <t>188330, Ленинградская обл, р-н Гатчинский, гп Сиверский, ул Вишневского, д. 36, кв. 6</t>
  </si>
  <si>
    <t>188330, Ленинградская обл, р-н Гатчинский, гп Сиверский, ул 123 Дивизии, д. 8, кв. 67</t>
  </si>
  <si>
    <t>188330, Ленинградская обл, р-н Гатчинский, гп Сиверский, ул 123 Дивизии, д. 8, кв. 8</t>
  </si>
  <si>
    <t>188381, Ленинградская обл, р-н Гатчинский, гп Вырица, пр-кт Суворовский, д. 37, кв. 13</t>
  </si>
  <si>
    <t>188381, Ленинградская обл, р-н Гатчинский, гп Вырица, пр-кт Суворовский, д. 37, кв. 10</t>
  </si>
  <si>
    <t>188381, Ленинградская обл, р-н Гатчинский, гп Вырица, пр-кт Суворовский, д. 37, кв. 9</t>
  </si>
  <si>
    <t>188380, Ленинградская обл, р-н Гатчинский, гп Вырица, ул Введенская, д. 19, кв. 26</t>
  </si>
  <si>
    <t>188340, Ленинградская обл, р-н Гатчинский, гп Тайцы, ул Колхозная, д. 11, кв. 4</t>
  </si>
  <si>
    <t>188340, Ленинградская обл, р-н Гатчинский, гп Тайцы, ул Пушкина, д. 97, кв. 6</t>
  </si>
  <si>
    <t>188340, Ленинградская обл, р-н Гатчинский, гп Тайцы, ул Пушкина, д. 97, кв. 16</t>
  </si>
  <si>
    <t>188355, Ленинградская обл, р-н Гатчинский, п Кобринское, ул Центральная, д. 26, кв. 8</t>
  </si>
  <si>
    <t>188377, Ленинградская обл, р-н Гатчинский, гп Дружная Горка, ул Пролетарская, д. 9, кв. 10</t>
  </si>
  <si>
    <t>188377, Ленинградская обл, р-н Гатчинский, гп Дружная Горка, ул Пролетарская, д. 9, кв. 12</t>
  </si>
  <si>
    <t>188382, Ленинградская обл, р-н Гатчинский, гп Вырица, ул Оредежская, д. 4, кв. 31</t>
  </si>
  <si>
    <t>188382, Ленинградская обл, р-н Гатчинский, гп Вырица, ул Софийская, д. 2А, кв. 11</t>
  </si>
  <si>
    <t>188382, Ленинградская обл, р-н Гатчинский, гп Вырица, ул Софийская, д. 2А, кв. 7</t>
  </si>
  <si>
    <t>188340, Ленинградская обл, р-н Гатчинский, гп Тайцы, ул Советская, д. 14А, кв. 38</t>
  </si>
  <si>
    <t>188377, Ленинградская обл, р-н Гатчинский, гп Дружная Горка, ул Введенского, д. 19, кв. 60</t>
  </si>
  <si>
    <t>188355, Ленинградская обл, р-н Гатчинский, п Кобринское, ул Центральная, д. 12А, кв. 33</t>
  </si>
  <si>
    <t>188355, Ленинградская обл, р-н Гатчинский, п Кобринское, ул Школьная, д. 3, кв. 7</t>
  </si>
  <si>
    <t>188382, Ленинградская обл, р-н Гатчинский, гп Вырица, ул Жертв Революции, д. 5, кв. 8</t>
  </si>
  <si>
    <t>188340, Ленинградская обл, р-н Гатчинский, гп Тайцы, ул Юного Ленинца, д. 51, кв. 4</t>
  </si>
  <si>
    <t>188340, Ленинградская обл, р-н Гатчинский, гп Тайцы, ул Калинина, д. 33, кв. 8</t>
  </si>
  <si>
    <t>188340, Ленинградская обл, р-н Гатчинский, гп Тайцы, ул Калинина, д. 33, кв. 2</t>
  </si>
  <si>
    <t>188382, Ленинградская обл, р-н Гатчинский, гп Вырица, ш Сиверское, д. 148, кв. 6</t>
  </si>
  <si>
    <t>188382, Ленинградская обл, р-н Гатчинский, гп Вырица, ш Сиверское, д. 148, кв. 3</t>
  </si>
  <si>
    <t>188355, Ленинградская обл, р-н Гатчинский, п Кобринское, ул Центральная, д. 28, кв. 8</t>
  </si>
  <si>
    <t>188355, Ленинградская обл, р-н Гатчинский, п Кобринское, ул Центральная, д. 28, кв. 4</t>
  </si>
  <si>
    <t>188355, Ленинградская обл, р-н Гатчинский, п Кобринское, ул Центральная, д. 9, кв. 1</t>
  </si>
  <si>
    <t>188382, Ленинградская обл, р-н Гатчинский, гп Вырица, ул Бакунина, д. 64, кв. 3</t>
  </si>
  <si>
    <t>188355, Ленинградская обл, р-н Гатчинский, п Кобринское, ул Центральная, д. 3, кв. 13</t>
  </si>
  <si>
    <t>188330, Ленинградская обл, р-н Гатчинский, гп Сиверский, ул 123 Дивизии, д. 2, кв. 59</t>
  </si>
  <si>
    <t>188340, Ленинградская обл, р-н Гатчинский, гп Тайцы, ул Советская, д. 14, кв. 7</t>
  </si>
  <si>
    <t>188382, Ленинградская обл, р-н Гатчинский, гп Вырица, ш Сиверское, д. 31, кв. 57</t>
  </si>
  <si>
    <t>188377, Ленинградская обл, р-н Гатчинский, гп Дружная Горка, ул Введенского, д. 3, кв. 100</t>
  </si>
  <si>
    <t>188340, Ленинградская обл, р-н Гатчинский, гп Тайцы, ул Пушкина, д. 100, кв. 2</t>
  </si>
  <si>
    <t>188340, Ленинградская обл, р-н Гатчинский, гп Тайцы, ул Пушкина, д. 100, кв. 6</t>
  </si>
  <si>
    <t>188330, Ленинградская обл, р-н Гатчинский, гп Сиверский, ул Мариинская, д. 6, кв. 1-7</t>
  </si>
  <si>
    <t>188340, Ленинградская обл, р-н Гатчинский, гп Тайцы, ул Калинина, д. 30, кв. 1</t>
  </si>
  <si>
    <t>188382, Ленинградская обл, р-н Гатчинский, гп Вырица, ул Андреевская, д. 15, кв. 30</t>
  </si>
  <si>
    <t>188380, Ленинградская обл, р-н Гатчинский, гп Вырица, ул М.Расковой, д. 33, кв. 1</t>
  </si>
  <si>
    <t>188330, Ленинградская обл, р-н Гатчинский, гп Сиверский, ул Саши Никифорова, д. 28, квартира  3, ком. 1</t>
  </si>
  <si>
    <t>188332, Ленинградская обл, р-н Гатчинский, гп Сиверский, ул Военный городок, д. 38, кв. 4</t>
  </si>
  <si>
    <t>188380, Ленинградская обл, р-н Гатчинский, гп Вырица, ул Боровая, д. 33, кв. 7</t>
  </si>
  <si>
    <t>188380, Ленинградская обл, р-н Гатчинский, гп Вырица, ул Боровая, д. 33, кв. 9</t>
  </si>
  <si>
    <t>188377, Ленинградская обл, р-н Гатчинский, гп Дружная Горка, ул Пролетарская, д. 2, кв. 3</t>
  </si>
  <si>
    <t>188382, Ленинградская обл, р-н Гатчинский, гп Вырица, ул Софийская, д. 1, кв. 4</t>
  </si>
  <si>
    <t>188382, Ленинградская обл, р-н Гатчинский, гп Вырица, ул Советская, д. 43, кв. 1</t>
  </si>
  <si>
    <t>188382, Ленинградская обл, р-н Гатчинский, гп Вырица, ул Советская, д. 43, кв. 3</t>
  </si>
  <si>
    <t>188382, Ленинградская обл, р-н Гатчинский, гп Вырица, ул Набережная, д. 2/7, кв. 8</t>
  </si>
  <si>
    <t>188382, Ленинградская обл, р-н Гатчинский, гп Вырица, ул Набережная, д. 2/7, кв. 5</t>
  </si>
  <si>
    <t>188304, Ленинградская обл, р-н Гатчинский, п Торфяное, д. 10, кв. 5</t>
  </si>
  <si>
    <t>188304, Ленинградская обл, р-н Гатчинский, п Торфяное, д. 10, кв. 19</t>
  </si>
  <si>
    <t>188304, Ленинградская обл, р-н Гатчинский, п Торфяное, д. 10, кв. 8</t>
  </si>
  <si>
    <t>188304, Ленинградская обл, р-н Гатчинский, п Торфяное, д. 10, кв. 26</t>
  </si>
  <si>
    <t>188304, Ленинградская обл, р-н Гатчинский, п Торфяное, д. 10, кв. 12</t>
  </si>
  <si>
    <t>188330, Ленинградская обл, р-н Гатчинский, гп Сиверский, ул Заводская, д. 7, к. 1, кв. 7'</t>
  </si>
  <si>
    <t>188330, Ленинградская обл, р-н Гатчинский, гп Сиверский, ул Заводская, д. 7, к. 1, квартира  6, ком. 1</t>
  </si>
  <si>
    <t>188330, Ленинградская обл, р-н Гатчинский, гп Сиверский, ул Заводская, д. 7, к. 1, квартира  9, ком. 1</t>
  </si>
  <si>
    <t>188330, Ленинградская обл, р-н Гатчинский, гп Сиверский, ул Заводская, д. 7, к. 1, квартира  8, ком. 1</t>
  </si>
  <si>
    <t>188355, Ленинградская обл, р-н Гатчинский, п Кобринское, ул Советских воинов, д. 11, кв. 9</t>
  </si>
  <si>
    <t>188355, Ленинградская обл, р-н Гатчинский, п Кобринское, ул Советских воинов, д. 11, кв. 13</t>
  </si>
  <si>
    <t>188355, Ленинградская обл, р-н Гатчинский, п Кобринское, ул Советских воинов, д. 11, кв. 23</t>
  </si>
  <si>
    <t>188355, Ленинградская обл, р-н Гатчинский, п Кобринское, ул Советских воинов, д. 11, кв. 16</t>
  </si>
  <si>
    <t>188355, Ленинградская обл, р-н Гатчинский, п Кобринское, ул Советских воинов, д. 11, кв. 15</t>
  </si>
  <si>
    <t>188355, Ленинградская обл, р-н Гатчинский, п Кобринское, ул Советских воинов, д. 11, кв. 21</t>
  </si>
  <si>
    <t>188377, Ленинградская обл, р-н Гатчинский, гп Дружная Горка, ул Садовая, д. 6, квартира  6, ком. 3</t>
  </si>
  <si>
    <t>188380, Ленинградская обл, р-н Гатчинский, гп Вырица, ул Плеханова, д. 12, кв. 2</t>
  </si>
  <si>
    <t>188340, Ленинградская обл, р-н Гатчинский, гп Тайцы, ул Советская, д. 76, кв. 3</t>
  </si>
  <si>
    <t>188380, Ленинградская обл, р-н Гатчинский, гп Вырица, ул Московская, д. 61, к. 3, кв. 2</t>
  </si>
  <si>
    <t>188380, Ленинградская обл, р-н Гатчинский, гп Вырица, ул Московская, д. 61, к. 3, кв. 10</t>
  </si>
  <si>
    <t>188377, Ленинградская обл, р-н Гатчинский, гп Дружная Горка, ул Введенского, д. 6, кв. 48</t>
  </si>
  <si>
    <t>188377, Ленинградская обл, р-н Гатчинский, гп Дружная Горка, ул Введенского, д. 6, квартира  12, ком. 2</t>
  </si>
  <si>
    <t>188355, Ленинградская обл, р-н Гатчинский, п Кобринское, ул Советских воинов, д. 7, кв. 2</t>
  </si>
  <si>
    <t>188355, Ленинградская обл, р-н Гатчинский, п Кобринское, ул Советских воинов, д. 7, кв. 3</t>
  </si>
  <si>
    <t>188355, Ленинградская обл, р-н Гатчинский, п Кобринское, ул Советских воинов, д. 7, кв. 5</t>
  </si>
  <si>
    <t>188355, Ленинградская обл, р-н Гатчинский, п Кобринское, ул Советских воинов, д. 7, кв. 10</t>
  </si>
  <si>
    <t>188355, Ленинградская обл, р-н Гатчинский, п Кобринское, ул Советских воинов, д. 7, кв. 1</t>
  </si>
  <si>
    <t>188377, Ленинградская обл, р-н Гатчинский, гп Дружная Горка, ул Садовая, д. 5, кв. 16</t>
  </si>
  <si>
    <t>188382, Ленинградская обл, р-н Гатчинский, гп Вырица, ул Пограничная, д. 6, кв. 4</t>
  </si>
  <si>
    <t>188330, Ленинградская обл, р-н Гатчинский, гп Сиверский, ул Кирова, д. 5, кв. 10</t>
  </si>
  <si>
    <t>188340, Ленинградская обл, р-н Гатчинский, гп Тайцы, ул Юного Ленинца, д. 97, кв. 10</t>
  </si>
  <si>
    <t>188382, Ленинградская обл, р-н Гатчинский, гп Вырица, ул Симбирская, д. 2/1, кв. 4</t>
  </si>
  <si>
    <t>188382, Ленинградская обл, р-н Гатчинский, гп Вырица, ул Слуцкая, д. 13, кв. 56</t>
  </si>
  <si>
    <t>188330, Ленинградская обл, р-н Гатчинский, гп Сиверский, ул Строителей, д. 14, кв. 4</t>
  </si>
  <si>
    <t>188382, Ленинградская обл, р-н Гатчинский, гп Вырица, пер Центральный, д. 3, кв. 7</t>
  </si>
  <si>
    <t>188382, Ленинградская обл, р-н Гатчинский, гп Вырица, ул Пограничная, д. 2, кв. 5</t>
  </si>
  <si>
    <t>188332, Ленинградская обл, р-н Гатчинский, гп Сиверский, ул Военный городок, д. 31, кв. 68</t>
  </si>
  <si>
    <t>188332, Ленинградская обл, р-н Гатчинский, гп Сиверский, ул Военный городок, д. 31, кв. 66</t>
  </si>
  <si>
    <t>188332, Ленинградская обл, р-н Гатчинский, гп Сиверский, ул Военный городок, д. 31, кв. 17</t>
  </si>
  <si>
    <t>188332, Ленинградская обл, р-н Гатчинский, гп Сиверский, ул Военный городок, д. 31, кв. 57</t>
  </si>
  <si>
    <t>188382, Ленинградская обл, р-н Гатчинский, гп Вырица, ш Сиверское, д. 35б, кв. 8</t>
  </si>
  <si>
    <t>188330, Ленинградская обл, р-н Гатчинский, гп Сиверский, ул Вокзальная, д. 4, кв. 15</t>
  </si>
  <si>
    <t>188355, Ленинградская обл, р-н Гатчинский, п Кобринское, ул Школьная, д. 4, кв. 8</t>
  </si>
  <si>
    <t>188355, Ленинградская обл, р-н Гатчинский, п Кобринское, ул Школьная, д. 4, кв. 3</t>
  </si>
  <si>
    <t>188381, Ленинградская обл, р-н Гатчинский, гп Вырица, ул Декабристов, д. 5, квартира  2, ком. 1</t>
  </si>
  <si>
    <t>188330, Ленинградская обл, р-н Гатчинский, гп Сиверский, ул Красная, д. 29, кв. 51</t>
  </si>
  <si>
    <t>188330, Ленинградская обл, р-н Гатчинский, гп Сиверский, ул Лермонтова, д. 5, кв. 3</t>
  </si>
  <si>
    <t>188330, Ленинградская обл, р-н Гатчинский, гп Сиверский, ул Кирова, д. 3, кв. 4</t>
  </si>
  <si>
    <t>188300, Ленинградская обл, р-н Гатчинский, д Вайялово, ул Городок Ижора, д. 3, кв. 7</t>
  </si>
  <si>
    <t>188300, Ленинградская обл, р-н Гатчинский, д Вайялово, ул Городок Ижора, д. 3, кв. 77</t>
  </si>
  <si>
    <t>188300, Ленинградская обл, р-н Гатчинский, д Вайялово, ул Городок Ижора, д. 3, кв. 38</t>
  </si>
  <si>
    <t>188300, Ленинградская обл, р-н Гатчинский, д Вайялово, ул Городок Ижора, д. 3, кв. 13</t>
  </si>
  <si>
    <t>188380, Ленинградская обл, р-н Гатчинский, гп Вырица, пр-кт Мельничный, д. 1, кв. 10</t>
  </si>
  <si>
    <t>188382, Ленинградская обл, р-н Гатчинский, гп Вырица, ш Сиверское, д. 31а, кв. 66</t>
  </si>
  <si>
    <t>188377, Ленинградская обл, р-н Гатчинский, гп Дружная Горка, ул Введенского, д. 2, кв. 10</t>
  </si>
  <si>
    <t>188382, Ленинградская обл, р-н Гатчинский, гп Вырица, ул Баркановская, д. 20/34, кв. 2</t>
  </si>
  <si>
    <t>188380, Ленинградская обл, р-н Гатчинский, гп Вырица, ул Соседская, д. 5, кв. 1</t>
  </si>
  <si>
    <t>188340, Ленинградская обл, р-н Гатчинский, гп Тайцы, ул Калинина, д. 39, кв. 8</t>
  </si>
  <si>
    <t>188330, Ленинградская обл, р-н Гатчинский, гп Сиверский, ул 123 Дивизии, д. 6, кв. 37</t>
  </si>
  <si>
    <t>188330, Ленинградская обл, р-н Гатчинский, гп Сиверский, ул Красная, д. 21, кв. 2</t>
  </si>
  <si>
    <t>188330, Ленинградская обл, р-н Гатчинский, гп Сиверский, ул Красная, д. 21, кв. 6</t>
  </si>
  <si>
    <t>188330, Ленинградская обл, р-н Гатчинский, гп Сиверский, ул Красная, д. 21, кв. 7</t>
  </si>
  <si>
    <t>188332, Ленинградская обл, р-н Гатчинский, гп Сиверский, пр-кт Героев, д. 4, кв. 9</t>
  </si>
  <si>
    <t>188340, Ленинградская обл, р-н Гатчинский, гп Тайцы, ул Калинина, д. 69, кв. 2</t>
  </si>
  <si>
    <t>188340, Ленинградская обл, р-н Гатчинский, гп Тайцы, ул Калинина, д. 69, кв. 7</t>
  </si>
  <si>
    <t>188330, Ленинградская обл, р-н Гатчинский, гп Сиверский, ул Крупской, д. 2, кв. 7</t>
  </si>
  <si>
    <t>188330, Ленинградская обл, р-н Гатчинский, гп Сиверский, ул Крупской, д. 2, кв. 5</t>
  </si>
  <si>
    <t>188340, Ленинградская обл, р-н Гатчинский, гп Тайцы, ул Пушкина, д. 93, кв. 3</t>
  </si>
  <si>
    <t>188377, Ленинградская обл, р-н Гатчинский, гп Дружная Горка, ул Здравомыслова, д. 9, кв. 25</t>
  </si>
  <si>
    <t>188377, Ленинградская обл, р-н Гатчинский, гп Дружная Горка, ул Здравомыслова, д. 9, кв. 13</t>
  </si>
  <si>
    <t>188377, Ленинградская обл, р-н Гатчинский, гп Дружная Горка, ул Здравомыслова, д. 9, кв. 4</t>
  </si>
  <si>
    <t>188377, Ленинградская обл, р-н Гатчинский, гп Дружная Горка, ул Здравомыслова, д. 7, кв. 4</t>
  </si>
  <si>
    <t>188377, Ленинградская обл, р-н Гатчинский, гп Дружная Горка, ул Здравомыслова, д. 7, кв. 9</t>
  </si>
  <si>
    <t>188380, Ленинградская обл, р-н Гатчинский, гп Вырица, ул Ушаковская, д. 11, кв. 3</t>
  </si>
  <si>
    <t>188340, Ленинградская обл, р-н Гатчинский, гп Тайцы, ул Советская, д. 1, кв. 5'</t>
  </si>
  <si>
    <t>188332, Ленинградская обл, р-н Гатчинский, гп Сиверский, пр-кт Героев, д. 6, кв. 86</t>
  </si>
  <si>
    <t>188330, Ленинградская обл, р-н Гатчинский, гп Сиверский, ул Авроры, д. 10, кв. 1</t>
  </si>
  <si>
    <t>188381, Ленинградская обл, р-н Гатчинский, гп Вырица, ул Ульяновская, д. 19, квартира  8, ком. 1</t>
  </si>
  <si>
    <t>188330, Ленинградская обл, р-н Гатчинский, гп Сиверский, ул Советская, д. 15, кв. 1</t>
  </si>
  <si>
    <t>188330, Ленинградская обл, р-н Гатчинский, гп Сиверский, ул Строителей, д. 10, кв. 54</t>
  </si>
  <si>
    <t>188304, Ленинградская обл, р-н Гатчинский, п Торфяное, д. 44, кв. 11</t>
  </si>
  <si>
    <t>188377, Ленинградская обл, р-н Гатчинский, гп Дружная Горка, ул Здравомыслова, д. 4, кв. 1</t>
  </si>
  <si>
    <t>188377, Ленинградская обл, р-н Гатчинский, гп Дружная Горка, ул Здравомыслова, д. 4, кв. 10</t>
  </si>
  <si>
    <t>188377, Ленинградская обл, р-н Гатчинский, гп Дружная Горка, ул Здравомыслова, д. 4, квартира  11, ком. 2</t>
  </si>
  <si>
    <t>188355, Ленинградская обл, р-н Гатчинский, п Кобринское, ул Школьная, д. 1, квартира  12, ком. 3</t>
  </si>
  <si>
    <t>Ленинградская обл, р-н Гатчинский, г Сиверский, ул Военный городок ул, д. 40, кв. 29</t>
  </si>
  <si>
    <t>Ленинградская обл, р-н Гатчинский, г Сиверский, ул Военный городок ул, д. 48, кв. 42</t>
  </si>
  <si>
    <t>Ленинградская обл, р-н Гатчинский, г Вырица, ул Шифлеровская ул, д. 22, кв. 3</t>
  </si>
  <si>
    <t>Ленинградская обл, р-н Гатчинский, г Сиверский, ул Заводская ул, д. 7, к. 2, кв. 22</t>
  </si>
  <si>
    <t>Ленинградская обл, р-н Гатчинский, г Сиверский, ул Заводская ул, д. 7, к. 2, квартира  19, ком. 1</t>
  </si>
  <si>
    <t>Ленинградская обл, р-н Гатчинский, г Сиверский, ул Военный городок ул, д. 44, кв. 68</t>
  </si>
  <si>
    <t>188382, Ленинградская обл, р-н Гатчинский, гп Вырица, ул Слуцкая, д. 13, кв. 56, ком. 3</t>
  </si>
  <si>
    <t>188382, Ленинградская обл, р-н Гатчинский, гп Вырица, ул Слуцкая, д. 13, кв. 56, ком. 2</t>
  </si>
  <si>
    <t>ОБЩЕСТВО С ОГРАНИЧЕННОЙ ОТВЕТСТВЕННОСТЬЮ "ГОРОД"</t>
  </si>
  <si>
    <t>188300, Ленинградская обл, р-н Гатчинский, г Гатчина, ул Хохлова, д. 16, кв. 262</t>
  </si>
  <si>
    <t>188300, Ленинградская обл, р-н Гатчинский, г Гатчина, ул Хохлова, д. 16, кв. 115</t>
  </si>
  <si>
    <t>188300, Ленинградская обл, р-н Гатчинский, г Гатчина, ул Хохлова, д. 8, кв. 291</t>
  </si>
  <si>
    <t>188300, Ленинградская обл, р-н Гатчинский, г Гатчина, ул Хохлова, д. 8, кв. 364</t>
  </si>
  <si>
    <t>188300, Ленинградская обл, р-н Гатчинский, г Гатчина, ул Хохлова, д. 8, кв. 283</t>
  </si>
  <si>
    <t>188300, Ленинградская обл, р-н Гатчинский, г Гатчина, ул Хохлова, д. 8, кв. 198</t>
  </si>
  <si>
    <t>188300, Ленинградская обл, р-н Гатчинский, г Гатчина, ул Хохлова, д. 8, кв. 535</t>
  </si>
  <si>
    <t>188300, Ленинградская обл, р-н Гатчинский, г Гатчина, ул Хохлова, д. 8, кв. 202</t>
  </si>
  <si>
    <t>188309, Ленинградская обл, р-н Гатчинский, г Гатчина, б-р Авиаторов, д. 5/18, кв. 284</t>
  </si>
  <si>
    <t>188309, Ленинградская обл, р-н Гатчинский, г Гатчина, б-р Авиаторов, д. 5/18, кв. 81</t>
  </si>
  <si>
    <t>188309, Ленинградская обл, р-н Гатчинский, г Гатчина, б-р Авиаторов, д. 5/18, кв. 96</t>
  </si>
  <si>
    <t>ОБЩЕСТВО С ОГРАНИЧЕННОЙ ОТВЕТСТВЕННОСТЬЮ "ЕДИНЫЙ ГОРОД"</t>
  </si>
  <si>
    <t>188304, Ленинградская обл, р-н Гатчинский, г Гатчина, ул Чкалова, д. 57, кв. 4</t>
  </si>
  <si>
    <t>188304, Ленинградская обл, р-н Гатчинский, г Гатчина, пр-кт 25 Октября, д. 35в, кв. 6</t>
  </si>
  <si>
    <t>188304, Ленинградская обл, р-н Гатчинский, г Гатчина, пр-кт 25 Октября, д. 35в, кв. 7-8</t>
  </si>
  <si>
    <t>188300, Ленинградская обл, р-н Гатчинский, г Гатчина, ул Изотова, д. 7, кв. 62</t>
  </si>
  <si>
    <t>188304, Ленинградская обл, р-н Гатчинский, г Гатчина, ул Лейтенанта Шмидта, д. 9/5, квартира  16, ком. 3</t>
  </si>
  <si>
    <t>188304, Ленинградская обл, р-н Гатчинский, г Гатчина, ул Лейтенанта Шмидта, д. 9/5, квартира  15, ком. 1</t>
  </si>
  <si>
    <t>188304, Ленинградская обл, р-н Гатчинский, г Гатчина, ул Лейтенанта Шмидта, д. 9/5, квартира  17, ком. 3</t>
  </si>
  <si>
    <t>188304, Ленинградская обл, р-н Гатчинский, г Гатчина, ул Лейтенанта Шмидта, д. 9/5, квартира  4, ком. 4</t>
  </si>
  <si>
    <t>188304, Ленинградская обл, р-н Гатчинский, г Гатчина, ул Лейтенанта Шмидта, д. 9/5, квартира  4, ком. 3</t>
  </si>
  <si>
    <t>188304, Ленинградская обл, р-н Гатчинский, г Гатчина, ул Лейтенанта Шмидта, д. 9/5, квартира  3, ком. 1</t>
  </si>
  <si>
    <t>188304, Ленинградская обл, р-н Гатчинский, г Гатчина, ул Урицкого, д. 2, кв. 1</t>
  </si>
  <si>
    <t>188304, Ленинградская обл, р-н Гатчинский, г Гатчина, ул Широкая, д. 5, кв. 7</t>
  </si>
  <si>
    <t>ОБЩЕСТВО С ОГРАНИЧЕННОЙ ОТВЕТСТВЕННОСТЬЮ "КОМФОРТ"</t>
  </si>
  <si>
    <t>ОБЩЕСТВО С ОГРАНИЧЕННОЙ ОТВЕТСТВЕННОСТЬЮ "КОМХОЗ"</t>
  </si>
  <si>
    <t>188300, Ленинградская обл, р-н Гатчинский, г Гатчина, ул Рощинская, д. 32, кв. 9</t>
  </si>
  <si>
    <t>ОБЩЕСТВО С ОГРАНИЧЕННОЙ ОТВЕТСТВЕННОСТЬЮ "ЛЕНСТРОЙ"</t>
  </si>
  <si>
    <t>188307, Ленинградская обл, р-н Гатчинский, г Гатчина, пр-кт Красноармейский, д. 17, квартира  6, ком. 2</t>
  </si>
  <si>
    <t>188307, Ленинградская обл, р-н Гатчинский, г Гатчина, пр-кт Красноармейский, д. 17, квартира  6, ком. 3</t>
  </si>
  <si>
    <t>188309, Ленинградская обл, р-н Гатчинский, г Гатчина, ул Красных Военлетов, д. 11, кв. 88</t>
  </si>
  <si>
    <t>188301, Ленинградская обл, р-н Гатчинский, г Гатчина, ул 120 Гатчинской дивизии, д. 3а, кв. 11</t>
  </si>
  <si>
    <t>188301, Ленинградская обл, р-н Гатчинский, г Гатчина, ул Беляева, д. 11б, кв. 9</t>
  </si>
  <si>
    <t>188304, Ленинградская обл, р-н Гатчинский, г Гатчина, пр-кт 25 Октября, д. 37, кв. 26</t>
  </si>
  <si>
    <t>188304, Ленинградская обл, р-н Гатчинский, г Гатчина, пр-кт 25 Октября, д. 37, кв. 21</t>
  </si>
  <si>
    <t>188304, Ленинградская обл, р-н Гатчинский, г Гатчина, пр-кт 25 Октября, д. 37, кв. 10</t>
  </si>
  <si>
    <t>188304, Ленинградская обл, р-н Гатчинский, г Гатчина, пр-кт 25 Октября, д. 37, кв. 46</t>
  </si>
  <si>
    <t>188304, Ленинградская обл, р-н Гатчинский, г Гатчина, пр-кт 25 Октября, д. 37, кв. 8</t>
  </si>
  <si>
    <t>188300, Ленинградская обл, р-н Гатчинский, г Гатчина, ул Академика Константинова, д. 1а, кв. 24</t>
  </si>
  <si>
    <t>188300, Ленинградская обл, р-н Гатчинский, г Гатчина, ул Рощинская, д. 19, кв. 50</t>
  </si>
  <si>
    <t>188310, Ленинградская обл, м.р-н Гатчинский, г.п. Гатчинское, г Гатчина, ул Генерала Сандалова, д. 5, квартира 30</t>
  </si>
  <si>
    <t>ОБЩЕСТВО С ОГРАНИЧЕННОЙ ОТВЕТСТВЕННОСТЬЮ "ОЧАГ"</t>
  </si>
  <si>
    <t>188355, Ленинградская обл, р-н Гатчинский, п Кобринское, ул Центральная, д. 12б, кв. 7</t>
  </si>
  <si>
    <t>188355, Ленинградская обл, р-н Гатчинский, п Кобринское, ул Центральная, д. 12б, кв. 14</t>
  </si>
  <si>
    <t>188355, Ленинградская обл, р-н Гатчинский, п Кобринское, ул Центральная, д. 12б, кв. 34</t>
  </si>
  <si>
    <t>188355, Ленинградская обл, р-н Гатчинский, п Кобринское, ул Центральная, д. 12б, кв. 6</t>
  </si>
  <si>
    <t>188355, Ленинградская обл, р-н Гатчинский, п Кобринское, ул Центральная, д. 12б, кв. 35</t>
  </si>
  <si>
    <t>188355, Ленинградская обл, р-н Гатчинский, п Кобринское, ул Центральная, д. 12б, кв. 9</t>
  </si>
  <si>
    <t>188355, Ленинградская обл, р-н Гатчинский, п Кобринское, ул Центральная, д. 12б, кв. 18</t>
  </si>
  <si>
    <t>188355, Ленинградская обл, р-н Гатчинский, п Кобринское, ул Центральная, д. 12б, кв. 31</t>
  </si>
  <si>
    <t>188355, Ленинградская обл, р-н Гатчинский, п Кобринское, ул Центральная, д. 12б, кв. 5</t>
  </si>
  <si>
    <t>188355, Ленинградская обл, р-н Гатчинский, п Кобринское, ул Центральная, д. 12б, кв. 8</t>
  </si>
  <si>
    <t>188355, Ленинградская обл, р-н Гатчинский, п Кобринское, ул Центральная, д. 12б, кв. 20</t>
  </si>
  <si>
    <t>188304, Ленинградская обл, р-н Гатчинский, г Гатчина, ул Чкалова, д. 16, кв. 5</t>
  </si>
  <si>
    <t>188330, Ленинградская обл, р-н Гатчинский, гп Сиверский, ул Красная, д. 31, кв. 40</t>
  </si>
  <si>
    <t>188332, Ленинградская обл, м.р-н Гатчинский, г.п. Сиверское, гп Сиверский, ул Военный городок, д. 8, кв. 2</t>
  </si>
  <si>
    <t>188332, Ленинградская обл, м.р-н Гатчинский, г.п. Сиверское, гп Сиверский, ул Военный городок, д. 8, кв. 11</t>
  </si>
  <si>
    <t>188332, Ленинградская обл, м.р-н Гатчинский, г.п. Сиверское, гп Сиверский, ул Военный городок, д. 8, кв. 18</t>
  </si>
  <si>
    <t>188332, Ленинградская обл, м.р-н Гатчинский, г.п. Сиверское, гп Сиверский, ул Военный городок, д. 8, кв. 24</t>
  </si>
  <si>
    <t>188332, Ленинградская обл, м.р-н Гатчинский, г.п. Сиверское, гп Сиверский, ул Военный городок, д. 8, кв. 25</t>
  </si>
  <si>
    <t>188332, Ленинградская обл, м.р-н Гатчинский, г.п. Сиверское, гп Сиверский, ул Военный городок, д. 8, кв. 32</t>
  </si>
  <si>
    <t>188322, Ленинградская обл, р-н Гатчинский, г Коммунар, ул Куралева, д. 13, квартира 8</t>
  </si>
  <si>
    <t>188322, Ленинградская обл, р-н Гатчинский, г Коммунар, ул Куралева, д. 13, квартира 27</t>
  </si>
  <si>
    <t>188377, Ленинградская обл, р-н Гатчинский, гп Дружная Горка, ул Введенского, д. 7, кв. 9</t>
  </si>
  <si>
    <t>188377, Ленинградская обл, р-н Гатчинский, гп Дружная Горка, ул Введенского, д. 7, кв. 14</t>
  </si>
  <si>
    <t>188377, Ленинградская обл, р-н Гатчинский, гп Дружная Горка, ул Введенского, д. 7, кв. 27</t>
  </si>
  <si>
    <t>188377, Ленинградская обл, р-н Гатчинский, гп Дружная Горка, ул Введенского, д. 7, кв. 50</t>
  </si>
  <si>
    <t>ОБЩЕСТВО С ОГРАНИЧЕННОЙ ОТВЕТСТВЕННОСТЬЮ "ПРОГРЕСС"</t>
  </si>
  <si>
    <t>ОБЩЕСТВО С ОГРАНИЧЕННОЙ ОТВЕТСТВЕННОСТЬЮ "СТРОЙСАНТЕХМОНТАЖ"</t>
  </si>
  <si>
    <t>188322, Ленинградская обл, р-н Гатчинский, г Коммунар, ул Советская, д. 2, кв. 11</t>
  </si>
  <si>
    <t>188320, Ленинградская обл, р-н Гатчинский, г Коммунар, ул Школьная, д. 2, кв. 7</t>
  </si>
  <si>
    <t>188320, Ленинградская обл, р-н Гатчинский, г Коммунар, ул Школьная, д. 2, квартира  8, ком. 2</t>
  </si>
  <si>
    <t>188320, Ленинградская обл, р-н Гатчинский, г Коммунар, ул Школьная, д. 2, квартира  8, ком. 1</t>
  </si>
  <si>
    <t>188320, Ленинградская обл, р-н Гатчинский, г Коммунар, ул Ленинградская, д. 4, кв. 11</t>
  </si>
  <si>
    <t>188320, Ленинградская обл, р-н Гатчинский, г Коммунар, ул Ленинградская, д. 1, квартира  8, ком. 2</t>
  </si>
  <si>
    <t>188320, Ленинградская обл, р-н Гатчинский, г Коммунар, ул Ленинградская, д. 1, квартира  3, ком. 2</t>
  </si>
  <si>
    <t>188322, Ленинградская обл, р-н Гатчинский, г Коммунар, ул Советская, д. 6, кв. 16</t>
  </si>
  <si>
    <t>188322, Ленинградская обл, р-н Гатчинский, г Коммунар, ул Советская, д. 6, кв. 14</t>
  </si>
  <si>
    <t>188320, Ленинградская обл, р-н Гатчинский, г Коммунар, ул Школьная, д. 24, кв. 198</t>
  </si>
  <si>
    <t>188320, Ленинградская обл, р-н Гатчинский, г Коммунар, ул Школьная, д. 24, кв. 236</t>
  </si>
  <si>
    <t>188320, Ленинградская обл, р-н Гатчинский, г Коммунар, ул Школьная, д. 24, кв. 149</t>
  </si>
  <si>
    <t>188320, Ленинградская обл, р-н Гатчинский, г Коммунар, ул Школьная, д. 24, кв. 183</t>
  </si>
  <si>
    <t>188320, Ленинградская обл, р-н Гатчинский, г Коммунар, ул Школьная, д. 7, кв. 74</t>
  </si>
  <si>
    <t>188320, Ленинградская обл, р-н Гатчинский, г Коммунар, ул Школьная, д. 7, кв. 56</t>
  </si>
  <si>
    <t>188322, Ленинградская обл, р-н Гатчинский, г Коммунар, ул Советская, д. 13, кв. 6</t>
  </si>
  <si>
    <t>188322, Ленинградская обл, р-н Гатчинский, г Коммунар, ул Советская, д. 13, кв. 2</t>
  </si>
  <si>
    <t>188322, Ленинградская обл, р-н Гатчинский, г Коммунар, ул Советская, д. 8, кв. 7</t>
  </si>
  <si>
    <t>188322, Ленинградская обл, р-н Гатчинский, г Коммунар, ул Советская, д. 8, кв. 8</t>
  </si>
  <si>
    <t>188322, Ленинградская обл, р-н Гатчинский, г Коммунар, ул Советская, д. 8, кв. 33</t>
  </si>
  <si>
    <t>188322, Ленинградская обл, р-н Гатчинский, г Коммунар, ул Советская, д. 12, кв. 14</t>
  </si>
  <si>
    <t>188320, Ленинградская обл, р-н Гатчинский, г Коммунар, ул Ленинградская, д. 1а, кв. 17</t>
  </si>
  <si>
    <t>188320, Ленинградская обл, р-н Гатчинский, г Коммунар, ул Ленинградская, д. 1а, кв. 5</t>
  </si>
  <si>
    <t>188320, Ленинградская обл, р-н Гатчинский, г Коммунар, ул Ленинградское шоссе, д. 14, кв. 3</t>
  </si>
  <si>
    <t>188320, Ленинградская обл, р-н Гатчинский, г Коммунар, ул Павловская, д. 3, кв. 112</t>
  </si>
  <si>
    <t>188320, Ленинградская обл, р-н Гатчинский, г Коммунар, ул Павловская, д. 3, кв. 212</t>
  </si>
  <si>
    <t>188320, Ленинградская обл, р-н Гатчинский, г Коммунар, ул Павловская, д. 3, кв. 152</t>
  </si>
  <si>
    <t>188320, Ленинградская обл, р-н Гатчинский, г Коммунар, ул Павловская, д. 3, кв. 187-188</t>
  </si>
  <si>
    <t>188322, Ленинградская обл, р-н Гатчинский, г Коммунар, ул Комсомольская, д. 5, кв. 19</t>
  </si>
  <si>
    <t>188320, Ленинградская обл, р-н Гатчинский, г Коммунар, ул Павловская, д. 2, кв. 58</t>
  </si>
  <si>
    <t>188322, Ленинградская обл, р-н Гатчинский, г Коммунар, пер Речной, д. 1, кв. 4</t>
  </si>
  <si>
    <t>188322, Ленинградская обл, р-н Гатчинский, г Коммунар, пер Речной, д. 1, кв. 8</t>
  </si>
  <si>
    <t>188320, Ленинградская обл, р-н Гатчинский, г Коммунар, ул Ленинградское шоссе, д. 18, кв. 42</t>
  </si>
  <si>
    <t>188320, Ленинградская обл, р-н Гатчинский, г Коммунар, ул Ленинградское шоссе, д. 18, кв. 22</t>
  </si>
  <si>
    <t>188320, Ленинградская обл, р-н Гатчинский, г Коммунар, ул Школьная, д. 3, кв. 2</t>
  </si>
  <si>
    <t>188320, Ленинградская обл, р-н Гатчинский, г Коммунар, ул Школьная, д. 3, кв. 44</t>
  </si>
  <si>
    <t>188320, Ленинградская обл, р-н Гатчинский, г Коммунар, ул Школьная, д. 3, кв. 38</t>
  </si>
  <si>
    <t>188322, Ленинградская обл, р-н Гатчинский, г Коммунар, ул Ижорская, д. 20, кв. 70</t>
  </si>
  <si>
    <t>188322, Ленинградская обл, р-н Гатчинский, г Коммунар, ул Ижорская, д. 20, кв. 1</t>
  </si>
  <si>
    <t>188322, Ленинградская обл, р-н Гатчинский, г Коммунар, ул Советская, д. 5, кв. 1</t>
  </si>
  <si>
    <t>188320, Ленинградская обл, р-н Гатчинский, г Коммунар, ул Ленинградская, д. 8, кв. 11</t>
  </si>
  <si>
    <t>188322, Ленинградская обл, р-н Гатчинский, г Коммунар, ул Ижорская, д. 18, кв. 18</t>
  </si>
  <si>
    <t>188320, Ленинградская обл, р-н Гатчинский, г Коммунар, ул Садовая, д. 10, кв. 85</t>
  </si>
  <si>
    <t>188320, Ленинградская обл, р-н Гатчинский, г Коммунар, ул Бумажников, д. 2, кв. 71</t>
  </si>
  <si>
    <t>188322, Ленинградская обл, р-н Гатчинский, г Коммунар, ул Ижорская, д. 16, кв. 20</t>
  </si>
  <si>
    <t>ТОВАРИЩЕСТВО СОБСТВЕННИКОВ ЖИЛЬЯ "ВИКТОРИЯ"</t>
  </si>
  <si>
    <t>188300, Ленинградская обл, р-н Гатчинский, г Гатчина, ул Изотова, д. 12, к. 1, кв. 41</t>
  </si>
  <si>
    <t>ТОВАРИЩЕСТВО СОБСТВЕННИКОВ ЖИЛЬЯ "ВЪЕЗД"</t>
  </si>
  <si>
    <t>ТОВАРИЩЕСТВО СОБСТВЕННИКОВ ЖИЛЬЯ "ГАТЧИНСКОЕ"</t>
  </si>
  <si>
    <t>ТОВАРИЩЕСТВО СОБСТВЕННИКОВ ЖИЛЬЯ "ДОМ 5"</t>
  </si>
  <si>
    <t>188300, Ленинградская обл, р-н Гатчинский, г Гатчина, ул 7 Армии, д. 5, кв. 29</t>
  </si>
  <si>
    <t>ТОВАРИЩЕСТВО СОБСТВЕННИКОВ ЖИЛЬЯ "ИЗОТОВА-20"</t>
  </si>
  <si>
    <t>Ленинградская обл, р-н Гатчинский, г Гатчина, ул Изотова ул, д. 20, кв. 14</t>
  </si>
  <si>
    <t>Ленинградская обл, р-н Гатчинский, г Гатчина, ул Изотова ул, д. 20, кв. 18</t>
  </si>
  <si>
    <t>ТОВАРИЩЕСТВО СОБСТВЕННИКОВ ЖИЛЬЯ "КВАРТЕТ"</t>
  </si>
  <si>
    <t>188304, Ленинградская обл, р-н Гатчинский, г Гатчина, ул Урицкого, д. 19, кв. 33</t>
  </si>
  <si>
    <t>188300, Ленинградская обл, р-н Гатчинский, г Гатчина, ул Радищева, д. 9, кв. 40</t>
  </si>
  <si>
    <t>188304, Ленинградская обл, р-н Гатчинский, г Гатчина, ул Володарского, д. 24, кв. 39</t>
  </si>
  <si>
    <t>ТОВАРИЩЕСТВО СОБСТВЕННИКОВ ЖИЛЬЯ "КОМФОРТ"</t>
  </si>
  <si>
    <t>ТОВАРИЩЕСТВО СОБСТВЕННИКОВ ЖИЛЬЯ "СОВРЕМЕННИК"</t>
  </si>
  <si>
    <t>ТОВАРИЩЕСТВО СОБСТВЕННИКОВ ЖИЛЬЯ "ЧЕХОВА 26"</t>
  </si>
  <si>
    <t>188304, Ленинградская обл, р-н Гатчинский, г Гатчина, ул Чехова, д. 26, кв. 166</t>
  </si>
  <si>
    <t>188304, Ленинградская обл, р-н Гатчинский, г Гатчина, ул Чехова, д. 26, кв. 58</t>
  </si>
  <si>
    <t>188304, Ленинградская обл, р-н Гатчинский, г Гатчина, ул Чехова, д. 26, кв. 3А</t>
  </si>
  <si>
    <t>188304, Ленинградская обл, р-н Гатчинский, г Гатчина, ул Чехова, д. 26, кв. 43</t>
  </si>
  <si>
    <t>188304, Ленинградская обл, р-н Гатчинский, г Гатчина, ул Чехова, д. 26, кв. 205</t>
  </si>
  <si>
    <t>188304, Ленинградская обл, р-н Гатчинский, г Гатчина, ул Чехова, д. 26, кв. 2А</t>
  </si>
  <si>
    <t>188304, Ленинградская обл, р-н Гатчинский, г Гатчина, ул Чехова, д. 26, кв. 215</t>
  </si>
  <si>
    <t>188304, Ленинградская обл, р-н Гатчинский, г Гатчина, ул Чехова, д. 26, кв. 1Б</t>
  </si>
  <si>
    <t>ТОВАРИЩЕСТВО СОБСТВЕННИКОВ НЕДВИЖИМОСТИ "СЕВЕРНОЕ"</t>
  </si>
  <si>
    <t>188300, Ленинградская обл, р-н Гатчинский, г Гатчина, ул Рощинская, д. 1, кв. 47</t>
  </si>
  <si>
    <t>ТОВАРИЩЕСТВО СОБСТВЕННИКОВ НЕДВИЖИМОСТИ "СОКОЛ"</t>
  </si>
  <si>
    <t>ОБЩЕСТВО С ОГРАНИЧЕННОЙ ОТВЕТСТВЕННОСТЬЮ "УПРАВЛЯЮЩАЯ КОМПАНИЯ "ПРИОРАТ"</t>
  </si>
  <si>
    <t>188301, Ленинградская обл, р-н Гатчинский, г Гатчина, ул Заводская, д. 3, кв. 89</t>
  </si>
  <si>
    <t>188301, Ленинградская обл, р-н Гатчинский, г Гатчина, ул Беляева, д. 7, кв. 11</t>
  </si>
  <si>
    <t>188304, Ленинградская обл, р-н Гатчинский, г Гатчина, ул Володарского, д. 39, кв. 20</t>
  </si>
  <si>
    <t>188304, Ленинградская обл, р-н Гатчинский, г Гатчина, ул Володарского, д. 39, кв. 78</t>
  </si>
  <si>
    <t>188304, Ленинградская обл, р-н Гатчинский, г Гатчина, ул Володарского, д. 39, кв. 21</t>
  </si>
  <si>
    <t>НЕПОСРЕДСТВЕННАЯ ФОРМА УПРАВЛЕНИЯ</t>
  </si>
  <si>
    <t>188307, Ленинградская обл, р-н Гатчинский, г Гатчина, пр-кт Красноармейский, д. 48, кв. 4, ком. 2</t>
  </si>
  <si>
    <t>188332, Ленинградская обл, р-н Гатчинский, гп Сиверский, ул Военный городок, д. 8, кв. 4</t>
  </si>
  <si>
    <t>188332, Ленинградская обл, р-н Гатчинский, гп Сиверский, ул Военный городок, д. 8, кв. 7'</t>
  </si>
  <si>
    <t>188304, Ленинградская обл, р-н Гатчинский, г Гатчина, ул Карла Маркса, д. 7, кв. 2</t>
  </si>
  <si>
    <t>188304, Ленинградская обл, р-н Гатчинский, г Гатчина, ул Карла Маркса, д. 7, кв. 1</t>
  </si>
  <si>
    <t>188304, Ленинградская обл, р-н Гатчинский, г Гатчина, ул Чкалова, д. 10б, кв. 5</t>
  </si>
  <si>
    <t>188304, Ленинградская обл, р-н Гатчинский, г Гатчина, ул Металлистов, д. 11, кв. 1</t>
  </si>
  <si>
    <t>188302, Ленинградская обл, р-н Гатчинский, г Гатчина, ул Уральская, д. 2, кв. 2</t>
  </si>
  <si>
    <t>188302, Ленинградская обл, р-н Гатчинский, г Гатчина, ул Уральская, д. 2, кв. 1</t>
  </si>
  <si>
    <t>188330, Ленинградская обл, р-н Гатчинский, гп Сиверский, ул Вокзальная, д. 10А, квартира  23, ком. 1</t>
  </si>
  <si>
    <t>188330, Ленинградская обл, р-н Гатчинский, гп Сиверский, ул Вокзальная, д. 10А, кв. 16</t>
  </si>
  <si>
    <t>188307, Ленинградская обл, р-н Гатчинский, г Гатчина, ул Жемчужина, д. 1, кв. 9</t>
  </si>
  <si>
    <t>188301, Ленинградская обл, р-н Гатчинский, г Гатчина, ул Рысева, д. 38, кв. 3</t>
  </si>
  <si>
    <t>188302, Ленинградская обл, р-н Гатчинский, г Гатчина, ул Сойту, д. 117, кв. 3</t>
  </si>
  <si>
    <t>188300, Ленинградская обл, р-н Гатчинский, г Гатчина, ул Волкова, д. 1, к. 4, кв. 46</t>
  </si>
  <si>
    <t>188300, Ленинградская обл, р-н Гатчинский, г Гатчина, ул Волкова, д. 1, к. 4, квартира  15, ком. 2</t>
  </si>
  <si>
    <t>188307, Ленинградская обл, р-н Гатчинский, г Гатчина, пр-кт Красноармейский, д. 7, квартира  1, ком. 2</t>
  </si>
  <si>
    <t>188307, Ленинградская обл, р-н Гатчинский, г Гатчина, пр-кт Красноармейский, д. 7, квартира  2, ком. 3</t>
  </si>
  <si>
    <t>188304, Ленинградская обл, р-н Гатчинский, г Гатчина, ул Герцена, д. 14, квартира  3, ком. 3</t>
  </si>
  <si>
    <t>188302, Ленинградская обл, р-н Гатчинский, г Гатчина, ул Уральская, д. 5, кв. 4</t>
  </si>
  <si>
    <t>188302, Ленинградская обл, р-н Гатчинский, г Гатчина, ул Уральская, д. 5, кв. 1</t>
  </si>
  <si>
    <t>188304, Ленинградская обл, р-н Гатчинский, г Гатчина, ул Красная, д. 4, кв. 2</t>
  </si>
  <si>
    <t>188300, Ленинградская обл, р-н Гатчинский, г Гатчина, км Балтийская линия 43, д. 2, кв. 4</t>
  </si>
  <si>
    <t>188300, Ленинградская обл, р-н Гатчинский, г Гатчина, км Балтийская линия 43, д. 2, кв. 5</t>
  </si>
  <si>
    <t>188304, Ленинградская обл, р-н Гатчинский, г Гатчина, ул Чкалова, д. 65, квартира  4, ком. 1</t>
  </si>
  <si>
    <t>188307, Ленинградская обл, р-н Гатчинский, г Гатчина, ул Киевская, д. 9Б, кв. 5</t>
  </si>
  <si>
    <t>188307, Ленинградская обл, р-н Гатчинский, г Гатчина, ул Киевская, д. 9Б, кв. 3</t>
  </si>
  <si>
    <t>188307, Ленинградская обл, р-н Гатчинский, г Гатчина, ул Киевская, д. 9Б, квартира  1, ком. 1</t>
  </si>
  <si>
    <t>188307, Ленинградская обл, р-н Гатчинский, г Гатчина, ул Киевская, д. 9Б, квартира  4, ком. 1</t>
  </si>
  <si>
    <t>188307, Ленинградская обл, р-н Гатчинский, г Гатчина, ул Киевская, д. 9Б, квартира  4, ком. 2</t>
  </si>
  <si>
    <t>188330, Ленинградская обл, р-н Гатчинский, гп Сиверский, ул Красная, д. 33Б, кв. 3</t>
  </si>
  <si>
    <t>188304, Ленинградская обл, р-н Гатчинский, г Гатчина, ул Чкалова, д. 22, квартира  4, ком. 1</t>
  </si>
  <si>
    <t>188304, Ленинградская обл, р-н Гатчинский, г Гатчина, ул Ленинградская, д. 10А, кв. 3</t>
  </si>
  <si>
    <t>188304, Ленинградская обл, р-н Гатчинский, г Гатчина, ул Ленинградская, д. 10А, кв. 2</t>
  </si>
  <si>
    <t>188301, Ленинградская обл, р-н Гатчинский, г Гатчина, ул Рысева, д. 54, кв. 1</t>
  </si>
  <si>
    <t>188304, Ленинградская обл, р-н Гатчинский, г Гатчина, ул Чкалова, д. 46, квартира  1, ком. 4</t>
  </si>
  <si>
    <t>188304, Ленинградская обл, р-н Гатчинский, г Гатчина, ул Чкалова, д. 46, квартира  1, ком. 3</t>
  </si>
  <si>
    <t>188300, Ленинградская обл, р-н Гатчинский, г Гатчина, ул Горького, д. 32, кв. 4</t>
  </si>
  <si>
    <t>188330, Ленинградская обл, р-н Гатчинский, гп Сиверский, ш Белогорское, д. 15А, кв. 2</t>
  </si>
  <si>
    <t>188330, Ленинградская обл, р-н Гатчинский, гп Сиверский, ш Белогорское, д. 15А, кв. 4</t>
  </si>
  <si>
    <t>188304, Ленинградская обл, р-н Гатчинский, г Гатчина, ул Урицкого, д. 29, квартира  5, ком. 6</t>
  </si>
  <si>
    <t>188304, Ленинградская обл, р-н Гатчинский, г Гатчина, ул Урицкого, д. 29, квартира  5, ком. 4</t>
  </si>
  <si>
    <t>188304, Ленинградская обл, р-н Гатчинский, г Гатчина, ул Урицкого, д. 29, квартира  1, ком. 2</t>
  </si>
  <si>
    <t>188304, Ленинградская обл, р-н Гатчинский, г Гатчина, ул Урицкого, д. 29, квартира  1, ком. 3</t>
  </si>
  <si>
    <t>188307, Ленинградская обл, р-н Гатчинский, г Гатчина, ул Киевская, д. 31, кв. 3</t>
  </si>
  <si>
    <t>188307, Ленинградская обл, р-н Гатчинский, г Гатчина, ул Киевская, д. 31, кв. 1</t>
  </si>
  <si>
    <t>188300, Ленинградская обл, р-н Гатчинский, г Гатчина, ул Рощинская, д. 30, кв. 16</t>
  </si>
  <si>
    <t>188300, Ленинградская обл, р-н Гатчинский, г Гатчина, ул Рощинская, д. 30, кв. 13</t>
  </si>
  <si>
    <t>188300, Ленинградская обл, р-н Гатчинский, г Гатчина, ул Рощинская, д. 30, кв. 14</t>
  </si>
  <si>
    <t>188307, Ленинградская обл, р-н Гатчинский, г Гатчина, пр-кт Красноармейский, д. 26, кв. 11</t>
  </si>
  <si>
    <t>188307, Ленинградская обл, р-н Гатчинский, г Гатчина, пр-кт Красноармейский, д. 26, кв. 6</t>
  </si>
  <si>
    <t>188307, Ленинградская обл, р-н Гатчинский, г Гатчина, пр-кт Красноармейский, д. 26, кв. 3</t>
  </si>
  <si>
    <t>188307, Ленинградская обл, р-н Гатчинский, г Гатчина, пр-кт Красноармейский, д. 26, кв. 20</t>
  </si>
  <si>
    <t>188307, Ленинградская обл, р-н Гатчинский, г Гатчина, пр-кт Красноармейский, д. 26, квартира  13, ком. 1</t>
  </si>
  <si>
    <t>188301, Ленинградская обл, р-н Гатчинский, г Гатчина, ул Рыбакова, д. 15, кв. 2</t>
  </si>
  <si>
    <t>188302, Ленинградская обл, р-н Гатчинский, г Гатчина, ул Молодежная, д. 2, кв. 2</t>
  </si>
  <si>
    <t>188304, Ленинградская обл, р-н Гатчинский, г Гатчина, ул Детскосельская, д. 19, кв. 2</t>
  </si>
  <si>
    <t>188304, Ленинградская обл, р-н Гатчинский, г Гатчина, ул Чкалова, д. 20, кв. 4</t>
  </si>
  <si>
    <t>188300, Ленинградская обл, р-н Гатчинский, г Гатчина, ул Профессора Л.И Русинова, д. 4, кв. 6</t>
  </si>
  <si>
    <t>188302, Ленинградская обл, р-н Гатчинский, г Гатчина, ул Сойту, д. 79, кв. 4</t>
  </si>
  <si>
    <t>188309, Ленинградская обл, р-н Гатчинский, г Гатчина, ул Генерала Кныша, д. 9, кв. 3</t>
  </si>
  <si>
    <t>188304, Ленинградская обл, р-н Гатчинский, г Гатчина, пр-кт 25 Октября, д. 23, квартира  10, ком. 1</t>
  </si>
  <si>
    <t>188304, Ленинградская обл, р-н Гатчинский, г Гатчина, пр-кт 25 Октября, д. 23, квартира  10, ком. 2</t>
  </si>
  <si>
    <t>188304, Ленинградская обл, р-н Гатчинский, г Гатчина, пр-кт 25 Октября, д. 23, квартира  4, ком. 1</t>
  </si>
  <si>
    <t>188304, Ленинградская обл, р-н Гатчинский, г Гатчина, пр-кт 25 Октября, д. 23, квартира  4, ком. 5</t>
  </si>
  <si>
    <t>188304, Ленинградская обл, р-н Гатчинский, г Гатчина, ул Чкалова, д. 55, кв. 1</t>
  </si>
  <si>
    <t>188340, Ленинградская обл, р-н Гатчинский, гп Тайцы, ул Пушкина, д. 104, кв. 7</t>
  </si>
  <si>
    <t>188340, Ленинградская обл, р-н Гатчинский, гп Тайцы, ул Пушкина, д. 104, кв. 1</t>
  </si>
  <si>
    <t>188340, Ленинградская обл, р-н Гатчинский, гп Тайцы, ул Пушкина, д. 104, кв. 2</t>
  </si>
  <si>
    <t>188304, Ленинградская обл, р-н Гатчинский, г Гатчина, ул Урицкого, д. 9, кв. 7</t>
  </si>
  <si>
    <t>188307, Ленинградская обл, р-н Гатчинский, г Гатчина, пр-кт Красноармейский, д. 4А, квартира  1, ком. 2</t>
  </si>
  <si>
    <t>188307, Ленинградская обл, р-н Гатчинский, г Гатчина, пр-кт Красноармейский, д. 4А, квартира  4, ком. 1</t>
  </si>
  <si>
    <t>188302, Ленинградская обл, р-н Гатчинский, г Гатчина, ул Старая дорога, д. 8, кв. 6</t>
  </si>
  <si>
    <t>188300, Ленинградская обл, р-н Гатчинский, г Гатчина, ул Соборная, д. 15, кв. 13</t>
  </si>
  <si>
    <t>188304, Ленинградская обл, р-н Гатчинский, г Гатчина, ул Чкалова, д. 46А, кв. 8</t>
  </si>
  <si>
    <t>188304, Ленинградская обл, р-н Гатчинский, г Гатчина, ул Чкалова, д. 46А, кв. 9</t>
  </si>
  <si>
    <t>188304, Ленинградская обл, р-н Гатчинский, г Гатчина, ул Карла Маркса, д. 19, кв. 3</t>
  </si>
  <si>
    <t>188301, Ленинградская обл, р-н Гатчинский, г Гатчина, ул Рысева, д. 52, кв. 13</t>
  </si>
  <si>
    <t>188301, Ленинградская обл, р-н Гатчинский, г Гатчина, ул Рысева, д. 52, кв. 12</t>
  </si>
  <si>
    <t>188304, Ленинградская обл, р-н Гатчинский, г Гатчина, ул Карла Маркса, д. 21, кв. 9</t>
  </si>
  <si>
    <t>188330, Ленинградская обл, р-н Гатчинский, гп Сиверский, ул Куйбышева, д. 21, кв. 3</t>
  </si>
  <si>
    <t>188307, Ленинградская обл, р-н Гатчинский, г Гатчина, ул Киевская, д. 10, кв. 8</t>
  </si>
  <si>
    <t>188330, Ленинградская обл, р-н Гатчинский, гп Сиверский, ул Красная, д. 37, кв. 4</t>
  </si>
  <si>
    <t>188330, Ленинградская обл, р-н Гатчинский, гп Сиверский, ул Красная, д. 33А, кв. 11</t>
  </si>
  <si>
    <t>188309, Ленинградская обл, р-н Гатчинский, г Гатчина, ул Слепнева, д. 4, к. 1, кв. 54</t>
  </si>
  <si>
    <t>188302, Ленинградская обл, р-н Гатчинский, г Гатчина, км Варшавская линия 46, д. 1, кв. 2</t>
  </si>
  <si>
    <t>188301, Ленинградская обл, р-н Гатчинский, г Гатчина, ул Рошаля, д. 14, кв. 4</t>
  </si>
  <si>
    <t>188300, Ленинградская обл, р-н Гатчинский, г Гатчина, ул Рощинская, д. 3, к. 2, квартира  10, ком. 4</t>
  </si>
  <si>
    <t>188300, Ленинградская обл, р-н Гатчинский, г Гатчина, ул Рощинская, д. 3, к. 2, квартира  10, ком. 3</t>
  </si>
  <si>
    <t>188340, Ленинградская обл, р-н Гатчинский, гп Тайцы, ул Юного Ленинца, д. 48, кв. 2</t>
  </si>
  <si>
    <t>188304, Ленинградская обл, р-н Гатчинский, г Гатчина, ул Карла Маркса, д. 75, кв. 1</t>
  </si>
  <si>
    <t>188304, Ленинградская обл, р-н Гатчинский, г Гатчина, ул Карла Маркса, д. 75, квартира  3, ком. 4</t>
  </si>
  <si>
    <t>188304, Ленинградская обл, р-н Гатчинский, г Гатчина, ул Карла Маркса, д. 75, квартира  3, ком. 3</t>
  </si>
  <si>
    <t>188300, Ленинградская обл, р-н Гатчинский, г Гатчина, ул Соборная, д. 20, кв. 14</t>
  </si>
  <si>
    <t>188320, Ленинградская обл, р-н Гатчинский, г Коммунар, пер Клубный, д. 2а, кв. 1</t>
  </si>
  <si>
    <t>188320, Ленинградская обл, р-н Гатчинский, г Коммунар, пер Клубный, д. 2а, кв. 2</t>
  </si>
  <si>
    <t>188300, Ленинградская обл, р-н Гатчинский, г Гатчина, ул Рощинская, д. 4, кв. 6</t>
  </si>
  <si>
    <t>188377, Ленинградская обл, р-н Гатчинский, гп Дружная Горка, ул Ленина, д. 7, кв. 1</t>
  </si>
  <si>
    <t>188304, Ленинградская обл, р-н Гатчинский, г Гатчина, ул Красная, д. 3А, кв. 1</t>
  </si>
  <si>
    <t>188304, Ленинградская обл, р-н Гатчинский, г Гатчина, ул Красная, д. 3А, квартира  4, ком. 1</t>
  </si>
  <si>
    <t>188301, Ленинградская обл, р-н Гатчинский, г Гатчина, ул Бородина, д. 52, кв. 4</t>
  </si>
  <si>
    <t>188301, Ленинградская обл, р-н Гатчинский, г Гатчина, ул Рошаля, д. 11, кв. 3</t>
  </si>
  <si>
    <t>188304, Ленинградская обл, р-н Гатчинский, г Гатчина, ул Чкалова, д. 42, квартира  2, ком. 1</t>
  </si>
  <si>
    <t>188300, Ленинградская обл, р-н Гатчинский, г Гатчина, ул Профессора Л.И Русинова, д. 6, кв. 1</t>
  </si>
  <si>
    <t>188302, Ленинградская обл, р-н Гатчинский, г Гатчина, км Балтийская линия 47, д. 1, кв. 3</t>
  </si>
  <si>
    <t>188304, Ленинградская обл, р-н Гатчинский, г Гатчина, ул Урицкого, д. 34, кв. 14</t>
  </si>
  <si>
    <t>188302, Ленинградская обл, р-н Гатчинский, г Гатчина, ул Сойту, д. 119, кв. 2</t>
  </si>
  <si>
    <t>188301, Ленинградская обл, р-н Гатчинский, г Гатчина, ул Гречишкина, д. 19, кв. 6</t>
  </si>
  <si>
    <t>188330, Ленинградская обл, р-н Гатчинский, гп Сиверский, пр-кт Республиканский, д. 41, кв. 3</t>
  </si>
  <si>
    <t>188330, Ленинградская обл, р-н Гатчинский, гп Сиверский, пр-кт Республиканский, д. 41, кв. 1</t>
  </si>
  <si>
    <t>188330, Ленинградская обл, р-н Гатчинский, гп Сиверский, пр-кт Республиканский, д. 41, квартира  4, ком. 2</t>
  </si>
  <si>
    <t>188300, Ленинградская обл, р-н Гатчинский, г Гатчина, ул Соборная, д. 27/13, кв. 6</t>
  </si>
  <si>
    <t>188304, Ленинградская обл, р-н Гатчинский, г Гатчина, ул Карла Маркса, д. 20, кв. 11</t>
  </si>
  <si>
    <t>188300, Ленинградская обл, р-н Гатчинский, г Гатчина, ул Рощинская, д. 18д, кв. 3</t>
  </si>
  <si>
    <t>188302, Ленинградская обл, р-н Гатчинский, г Гатчина, ул Сойту, д. 118, кв. 1</t>
  </si>
  <si>
    <t>188307, Ленинградская обл, р-н Гатчинский, г Гатчина, пр-кт Красноармейский, д. 48, кв. 1</t>
  </si>
  <si>
    <t>188307, Ленинградская обл, р-н Гатчинский, г Гатчина, пр-кт Красноармейский, д. 48, кв. 5</t>
  </si>
  <si>
    <t>188307, Ленинградская обл, р-н Гатчинский, г Гатчина, пр-кт Красноармейский, д. 48, кв. 6</t>
  </si>
  <si>
    <t>188304, Ленинградская обл, р-н Гатчинский, г Гатчина, ул Ленинградская, д. 23, квартира  2, ком. 2</t>
  </si>
  <si>
    <t>188307, Ленинградская обл, р-н Гатчинский, г Гатчина, ул Киевская, д. 33/1, кв. 2</t>
  </si>
  <si>
    <t>188307, Ленинградская обл, р-н Гатчинский, г Гатчина, ул Киевская, д. 33/1, кв. 1</t>
  </si>
  <si>
    <t>188307, Ленинградская обл, р-н Гатчинский, г Гатчина, ул Киевская, д. 23, кв. 7</t>
  </si>
  <si>
    <t>188330, Ленинградская обл, р-н Гатчинский, гп Сиверский, ул Саши Никифорова, д. 30, кв. 1</t>
  </si>
  <si>
    <t>188304, Ленинградская обл, р-н Гатчинский, г Гатчина, ул Карла Маркса, д. 59в, кв. 2</t>
  </si>
  <si>
    <t>188320, Ленинградская обл, р-н Гатчинский, г Коммунар, ул Гатчинская, д. 20а, к. А, кв. 33</t>
  </si>
  <si>
    <t>188320, Ленинградская обл, р-н Гатчинский, г Коммунар, ул Гатчинская, д. 20а, к. А, кв. 4</t>
  </si>
  <si>
    <t>188320, Ленинградская обл, р-н Гатчинский, г Коммунар, ул Гатчинская, д. 20а, к. А, кв. 41</t>
  </si>
  <si>
    <t>188320, Ленинградская обл, р-н Гатчинский, г Коммунар, ул Гатчинская, д. 20а, к. А, кв. 36</t>
  </si>
  <si>
    <t>188304, Ленинградская обл, р-н Гатчинский, г Гатчина, ул Чкалова, д. 69, кв. 1</t>
  </si>
  <si>
    <t>188300, Ленинградская обл, р-н Гатчинский, г Гатчина, ул Соборная, д. 10б, кв. 10</t>
  </si>
  <si>
    <t>188300, Ленинградская обл, р-н Гатчинский, г Гатчина, ул Профессора Л.И Русинова, д. 8, кв. 15</t>
  </si>
  <si>
    <t>188330, Ленинградская обл, р-н Гатчинский, гп Сиверский, ш Белогорское, д. 15Б, кв. 2</t>
  </si>
  <si>
    <t>188330, Ленинградская обл, р-н Гатчинский, гп Сиверский, ш Белогорское, д. 15Б, кв. 7</t>
  </si>
  <si>
    <t>188330, Ленинградская обл, р-н Гатчинский, гп Сиверский, ш Белогорское, д. 15Б, кв. 8</t>
  </si>
  <si>
    <t>188330, Ленинградская обл, р-н Гатчинский, гп Сиверский, ш Белогорское, д. 15Б, кв. 5</t>
  </si>
  <si>
    <t>188307, Ленинградская обл, р-н Гатчинский, г Гатчина, ул Григорина, д. 6, кв. 10</t>
  </si>
  <si>
    <t>188307, Ленинградская обл, р-н Гатчинский, г Гатчина, ул Григорина, д. 6, кв. 21</t>
  </si>
  <si>
    <t>188307, Ленинградская обл, р-н Гатчинский, г Гатчина, ул Григорина, д. 6, кв. 9а</t>
  </si>
  <si>
    <t>188307, Ленинградская обл, р-н Гатчинский, г Гатчина, ул Григорина, д. 6, кв. 4</t>
  </si>
  <si>
    <t>188307, Ленинградская обл, р-н Гатчинский, г Гатчина, ул Григорина, д. 6, кв. 12</t>
  </si>
  <si>
    <t>188301, Ленинградская обл, р-н Гатчинский, г Гатчина, ул Рысева, д. 53, кв. 8</t>
  </si>
  <si>
    <t>188301, Ленинградская обл, р-н Гатчинский, г Гатчина, ул Рысева, д. 53, кв. 4</t>
  </si>
  <si>
    <t>188304, Ленинградская обл, р-н Гатчинский, г Гатчина, ул Урицкого, д. 23, кв. 8</t>
  </si>
  <si>
    <t>188300, Ленинградская обл, р-н Гатчинский, г Гатчина, ул Профессора Л.И Русинова, д. 12, кв. 6</t>
  </si>
  <si>
    <t>188304, Ленинградская обл, р-н Гатчинский, г Гатчина, ул Урицкого, д. 20А, кв. 17</t>
  </si>
  <si>
    <t>188304, Ленинградская обл, р-н Гатчинский, г Гатчина, ул Урицкого, д. 20А, кв. 15</t>
  </si>
  <si>
    <t>188304, Ленинградская обл, р-н Гатчинский, г Гатчина, ул Чкалова, д. 40а, кв. 3</t>
  </si>
  <si>
    <t>188301, Ленинградская обл, р-н Гатчинский, г Гатчина, ул Кустова, д. 46, кв. 34</t>
  </si>
  <si>
    <t>188301, Ленинградская обл, р-н Гатчинский, г Гатчина, ул Кустова, д. 46, кв. 14</t>
  </si>
  <si>
    <t>188301, Ленинградская обл, р-н Гатчинский, г Гатчина, ул Кустова, д. 46, кв. 19</t>
  </si>
  <si>
    <t>188301, Ленинградская обл, р-н Гатчинский, г Гатчина, ул Комсомольцев-подпольщиков, д. 23, кв. 4</t>
  </si>
  <si>
    <t>188304, Ленинградская обл, р-н Гатчинский, г Гатчина, ул Варшавская, д. 3А, кв. 5</t>
  </si>
  <si>
    <t>188304, Ленинградская обл, р-н Гатчинский, г Гатчина, ул Карла Маркса, д. 25А, кв. 6</t>
  </si>
  <si>
    <t>188304, Ленинградская обл, р-н Гатчинский, г Гатчина, ул Леонова, д. 17, кв. 5</t>
  </si>
  <si>
    <t>188307, Ленинградская обл, р-н Гатчинский, г Гатчина, ул Нестерова, д. 11, кв. 6</t>
  </si>
  <si>
    <t>188304, Ленинградская обл, р-н Гатчинский, г Гатчина, ул Герцена, д. 13, кв. 2</t>
  </si>
  <si>
    <t>188304, Ленинградская обл, р-н Гатчинский, г Гатчина, ул Герцена, д. 13, кв. 4</t>
  </si>
  <si>
    <t>188330, Ленинградская обл, р-н Гатчинский, гп Сиверский, ул Красная, д. 45, кв. 4</t>
  </si>
  <si>
    <t>188300, Ленинградская обл, р-н Гатчинский, г Гатчина, ул Хохлова, д. 33, кв. 23</t>
  </si>
  <si>
    <t>188304, Ленинградская обл, р-н Гатчинский, п Торфяное, д. 35, кв. 7</t>
  </si>
  <si>
    <t>188304, Ленинградская обл, р-н Гатчинский, п Торфяное, д. 35, кв. 4</t>
  </si>
  <si>
    <t>188304, Ленинградская обл, р-н Гатчинский, п Торфяное, ул Южная, д. 3А, кв. 2</t>
  </si>
  <si>
    <t>188300, Ленинградская обл, р-н Гатчинский, г Гатчина, ул Рощинская, д. 14, кв. 8</t>
  </si>
  <si>
    <t>188301, Ленинградская обл, р-н Гатчинский, г Гатчина, ул Рысева, д. 55, кв. 17</t>
  </si>
  <si>
    <t>188304, Ленинградская обл, р-н Гатчинский, г Гатчина, ул Чкалова, д. 58, квартира  1, ком. 2</t>
  </si>
  <si>
    <t>188304, Ленинградская обл, р-н Гатчинский, г Гатчина, ул Чкалова, д. 58, квартира  4, ком. 1</t>
  </si>
  <si>
    <t>188304, Ленинградская обл, р-н Гатчинский, г Гатчина, ул Чкалова, д. 58, квартира  3, ком. 1</t>
  </si>
  <si>
    <t>188304, Ленинградская обл, р-н Гатчинский, г Гатчина, ул Чкалова, д. 58, квартира  3, ком. 2</t>
  </si>
  <si>
    <t>188304, Ленинградская обл, р-н Гатчинский, г Гатчина, ул Карла Маркса, д. 62, кв. 6</t>
  </si>
  <si>
    <t>188377, Ленинградская обл, р-н Гатчинский, гп Дружная Горка, ул Ленина, д. 1, кв. 5</t>
  </si>
  <si>
    <t>188377, Ленинградская обл, р-н Гатчинский, гп Дружная Горка, ул Ленина, д. 1, кв. 2</t>
  </si>
  <si>
    <t>188301, Ленинградская обл, р-н Гатчинский, г Гатчина, ул Воскова, д. 24, квартира  2, ком. 1</t>
  </si>
  <si>
    <t>188300, Ленинградская обл, р-н Гатчинский, г Гатчина, ул Профессора Л.И Русинова, д. 16, кв. 12</t>
  </si>
  <si>
    <t>188300, Ленинградская обл, р-н Гатчинский, г Гатчина, ул Профессора Л.И Русинова, д. 16, кв. 8</t>
  </si>
  <si>
    <t>188304, Ленинградская обл, р-н Гатчинский, г Гатчина, ул Карла Маркса, д. 9а, квартира  3, ком. 2</t>
  </si>
  <si>
    <t>188320, Ленинградская обл, р-н Гатчинский, г Коммунар, ул Гатчинская, д. 18а, кв. 165</t>
  </si>
  <si>
    <t>188320, Ленинградская обл, р-н Гатчинский, г Коммунар, ул Гатчинская, д. 18а, кв. 144</t>
  </si>
  <si>
    <t>188320, Ленинградская обл, р-н Гатчинский, г Коммунар, ул Гатчинская, д. 18а, кв. 145</t>
  </si>
  <si>
    <t>188320, Ленинградская обл, р-н Гатчинский, г Коммунар, ул Гатчинская, д. 18а, кв. 233</t>
  </si>
  <si>
    <t>188320, Ленинградская обл, р-н Гатчинский, г Коммунар, ул Гатчинская, д. 18а, кв. 161</t>
  </si>
  <si>
    <t>188320, Ленинградская обл, р-н Гатчинский, г Коммунар, ул Гатчинская, д. 18а, кв. 203</t>
  </si>
  <si>
    <t>188320, Ленинградская обл, р-н Гатчинский, г Коммунар, ул Гатчинская, д. 18а, кв. 327</t>
  </si>
  <si>
    <t>188304, Ленинградская обл, р-н Гатчинский, г Гатчина, ул Володарского, д. 22, кв. 3</t>
  </si>
  <si>
    <t>188304, Ленинградская обл, р-н Гатчинский, г Гатчина, ул Карла Маркса, д. 32, кв. 6</t>
  </si>
  <si>
    <t>188304, Ленинградская обл, р-н Гатчинский, г Гатчина, ул Чехова, д. 9, кв. 8</t>
  </si>
  <si>
    <t>188304, Ленинградская обл, р-н Гатчинский, г Гатчина, ул Чехова, д. 9, кв. 109</t>
  </si>
  <si>
    <t>188304, Ленинградская обл, р-н Гатчинский, г Гатчина, ул Чехова, д. 9, кв. 12,13,14</t>
  </si>
  <si>
    <t>188304, Ленинградская обл, р-н Гатчинский, г Гатчина, ул Чехова, д. 9, кв. 93</t>
  </si>
  <si>
    <t>188304, Ленинградская обл, р-н Гатчинский, г Гатчина, ул Чехова, д. 9, кв. 20,21</t>
  </si>
  <si>
    <t>188304, Ленинградская обл, р-н Гатчинский, г Гатчина, ул Чехова, д. 9, кв. 88</t>
  </si>
  <si>
    <t>188304, Ленинградская обл, р-н Гатчинский, г Гатчина, ул Чехова, д. 9, кв. 80</t>
  </si>
  <si>
    <t>188304, Ленинградская обл, р-н Гатчинский, г Гатчина, ул Чехова, д. 9, кв. 81</t>
  </si>
  <si>
    <t>188304, Ленинградская обл, р-н Гатчинский, г Гатчина, ул Чехова, д. 9, кв. 87</t>
  </si>
  <si>
    <t>188304, Ленинградская обл, р-н Гатчинский, г Гатчина, ул Чехова, д. 9, кв. 42</t>
  </si>
  <si>
    <t>188304, Ленинградская обл, р-н Гатчинский, г Гатчина, ул Чехова, д. 9, кв. 111</t>
  </si>
  <si>
    <t>188304, Ленинградская обл, р-н Гатчинский, г Гатчина, ул Чехова, д. 9, кв. 153</t>
  </si>
  <si>
    <t>188304, Ленинградская обл, р-н Гатчинский, г Гатчина, ул Чехова, д. 9, кв. 155</t>
  </si>
  <si>
    <t>188304, Ленинградская обл, р-н Гатчинский, г Гатчина, ул Чехова, д. 9, кв. 41</t>
  </si>
  <si>
    <t>188304, Ленинградская обл, р-н Гатчинский, г Гатчина, ул Чехова, д. 9, кв. 83</t>
  </si>
  <si>
    <t>188304, Ленинградская обл, р-н Гатчинский, г Гатчина, ул Чехова, д. 9, кв. 149</t>
  </si>
  <si>
    <t>188304, Ленинградская обл, р-н Гатчинский, г Гатчина, ул Чехова, д. 9, кв. 107</t>
  </si>
  <si>
    <t>188304, Ленинградская обл, р-н Гатчинский, г Гатчина, ул Чехова, д. 9, кв. 123</t>
  </si>
  <si>
    <t>188304, Ленинградская обл, р-н Гатчинский, г Гатчина, ул Чехова, д. 9, кв. 124</t>
  </si>
  <si>
    <t>188320, Ленинградская обл, р-н Гатчинский, г Коммунар, ул Гатчинская, д. 20а, к. В, кв. 60</t>
  </si>
  <si>
    <t>188320, Ленинградская обл, р-н Гатчинский, г Коммунар, ул Гатчинская, д. 20а, к. В, кв. 20</t>
  </si>
  <si>
    <t>188304, Ленинградская обл, р-н Гатчинский, г Гатчина, ул Металлистов, д. 37, квартира  1, ком. 2</t>
  </si>
  <si>
    <t>188304, Ленинградская обл, р-н Гатчинский, г Гатчина, ул Чкалова, д. 1/2, кв. 21</t>
  </si>
  <si>
    <t>188301, Ленинградская обл, р-н Гатчинский, г Гатчина, ул 120 Гатчинской дивизии, д. 5а, кв. 52</t>
  </si>
  <si>
    <t>188301, Ленинградская обл, р-н Гатчинский, г Гатчина, ул 120 Гатчинской дивизии, д. 5а, кв. 47</t>
  </si>
  <si>
    <t>188304, Ленинградская обл, р-н Гатчинский, г Гатчина, ул Детскосельская, д. 3, кв. 1</t>
  </si>
  <si>
    <t>188304, Ленинградская обл, р-н Гатчинский, г Гатчина, ул Детскосельская, д. 3, кв. 2</t>
  </si>
  <si>
    <t>188307, Ленинградская обл, р-н Гатчинский, г Гатчина, ул Киевская, д. 3А, квартира  1, ком. 1</t>
  </si>
  <si>
    <t>188301, Ленинградская обл, р-н Гатчинский, г Гатчина, ул Воскова, д. 8, квартира  2, ком. 2</t>
  </si>
  <si>
    <t>188377, Ленинградская обл, р-н Гатчинский, гп Дружная Горка, ул Урицкого, д. 3, кв. 3</t>
  </si>
  <si>
    <t>188377, Ленинградская обл, р-н Гатчинский, гп Дружная Горка, ул Урицкого, д. 3, кв. 1</t>
  </si>
  <si>
    <t>188320, Ленинградская обл, р-н Гатчинский, г Коммунар, ул Гатчинская, д. 20а, к. Б, кв. 25</t>
  </si>
  <si>
    <t>188304, Ленинградская обл, р-н Гатчинский, г Гатчина, ул Чкалова, д. 56, кв. 1</t>
  </si>
  <si>
    <t>188304, Ленинградская обл, р-н Гатчинский, г Гатчина, ул Чкалова, д. 56, кв. 9</t>
  </si>
  <si>
    <t>188300, Ленинградская обл, р-н Гатчинский, г Гатчина, ул Горького, д. 28, кв. 2</t>
  </si>
  <si>
    <t>188309, Ленинградская обл, р-н Гатчинский, г Гатчина, ул Авиатриссы Зверевой, д. 7/12, кв. 28</t>
  </si>
  <si>
    <t>188300, Ленинградская обл, р-н Гатчинский, г Гатчина, ул Рощинская, д. 20а, кв. 3</t>
  </si>
  <si>
    <t>188300, Ленинградская обл, р-н Гатчинский, г Гатчина, ул Рощинская, д. 10, кв. 3</t>
  </si>
  <si>
    <t>188300, Ленинградская обл, р-н Гатчинский, г Гатчина, ул Соборная, д. 28, кв. 8</t>
  </si>
  <si>
    <t>188300, Ленинградская обл, р-н Гатчинский, г Гатчина, ул Профессора Л.И Русинова, д. 18, кв. 6</t>
  </si>
  <si>
    <t>188304, Ленинградская обл, р-н Гатчинский, г Гатчина, ул Урицкого, д. 16, кв. 4</t>
  </si>
  <si>
    <t>188301, Ленинградская обл, р-н Гатчинский, г Гатчина, ул Комсомольцев-подпольщиков, д. 7, кв. 1</t>
  </si>
  <si>
    <t>188301, Ленинградская обл, р-н Гатчинский, г Гатчина, ул Комсомольцев-подпольщиков, д. 7, кв. 3</t>
  </si>
  <si>
    <t>188301, Ленинградская обл, р-н Гатчинский, г Гатчина, ул Комсомольцев-подпольщиков, д. 7, кв. 2</t>
  </si>
  <si>
    <t>188307, Ленинградская обл, р-н Гатчинский, г Гатчина, пр-кт Красноармейский, д. 32, кв. 5а</t>
  </si>
  <si>
    <t>188307, Ленинградская обл, р-н Гатчинский, г Гатчина, пр-кт Красноармейский, д. 32, квартира  8, ком. 1</t>
  </si>
  <si>
    <t>188304, Ленинградская обл, р-н Гатчинский, г Гатчина, ул Правды, д. 5, кв. 3</t>
  </si>
  <si>
    <t>188300, Ленинградская обл, р-н Гатчинский, г Гатчина, ул Рощинская, д. 28, кв. 9</t>
  </si>
  <si>
    <t>188304, Ленинградская обл, р-н Гатчинский, г Гатчина, ул Чкалова, д. 50, кв. 7</t>
  </si>
  <si>
    <t>188307, Ленинградская обл, р-н Гатчинский, г Гатчина, пр-кт Красноармейский, д. 48В, кв. 3</t>
  </si>
  <si>
    <t>188307, Ленинградская обл, р-н Гатчинский, г Гатчина, пр-кт Красноармейский, д. 48В, кв. 4</t>
  </si>
  <si>
    <t>188304, Ленинградская обл, р-н Гатчинский, г Гатчина, ул Урицкого, д. 14, квартира  8, ком. 1</t>
  </si>
  <si>
    <t>188301, Ленинградская обл, р-н Гатчинский, г Гатчина, ул Бородина, д. 50, кв. 3</t>
  </si>
  <si>
    <t>188340, Ленинградская обл, р-н Гатчинский, гп Тайцы, ул Советская, д. 15, кв. 2</t>
  </si>
  <si>
    <t>188301, Ленинградская обл, р-н Гатчинский, г Гатчина, ул Рыбакова, д. 9, кв. 2</t>
  </si>
  <si>
    <t>188330, Ленинградская обл, р-н Гатчинский, гп Сиверский, ш Белогорское, д. 13А, кв. 2</t>
  </si>
  <si>
    <t>188330, Ленинградская обл, р-н Гатчинский, гп Сиверский, ш Белогорское, д. 13А, кв. 4</t>
  </si>
  <si>
    <t>188330, Ленинградская обл, р-н Гатчинский, гп Сиверский, ш Белогорское, д. 13А, кв. 1</t>
  </si>
  <si>
    <t>188300, Ленинградская обл, р-н Гатчинский, г Гатчина, ул Киргетова, д. 2, квартира  3, ком. 2</t>
  </si>
  <si>
    <t>188300, Ленинградская обл, р-н Гатчинский, г Гатчина, ул Киргетова, д. 2, квартира  1, ком. 4</t>
  </si>
  <si>
    <t>188300, Ленинградская обл, р-н Гатчинский, г Гатчина, ул Киргетова, д. 2, квартира  1, ком. 2</t>
  </si>
  <si>
    <t>188304, Ленинградская обл, р-н Гатчинский, г Гатчина, ул Чкалова, д. 41, квартира  2, ком. 2</t>
  </si>
  <si>
    <t>188302, Ленинградская обл, р-н Гатчинский, г Гатчина, ул Кузьмина, д. 17, кв. 10</t>
  </si>
  <si>
    <t>188302, Ленинградская обл, р-н Гатчинский, г Гатчина, ул Кузьмина, д. 17, кв. 11</t>
  </si>
  <si>
    <t>188302, Ленинградская обл, р-н Гатчинский, г Гатчина, ул Кузьмина, д. 17, кв. 14</t>
  </si>
  <si>
    <t>188307, Ленинградская обл, р-н Гатчинский, г Гатчина, пр-кт Красноармейский, д. 1А, кв. 4</t>
  </si>
  <si>
    <t>188304, Ленинградская обл, р-н Гатчинский, п Торфяное, д. 12А, кв. 3</t>
  </si>
  <si>
    <t>188377, Ленинградская обл, р-н Гатчинский, гп Дружная Горка, ул Урицкого, д. 19, кв. 5</t>
  </si>
  <si>
    <t>188301, Ленинградская обл, р-н Гатчинский, г Гатчина, ул Рыбакова, д. 5, кв. 11</t>
  </si>
  <si>
    <t>188301, Ленинградская обл, р-н Гатчинский, г Гатчина, ул Рыбакова, д. 5, кв. 8</t>
  </si>
  <si>
    <t>188301, Ленинградская обл, р-н Гатчинский, г Гатчина, ул Рыбакова, д. 5, кв. 12</t>
  </si>
  <si>
    <t>188301, Ленинградская обл, р-н Гатчинский, г Гатчина, ул Рыбакова, д. 5, кв. 5</t>
  </si>
  <si>
    <t>188301, Ленинградская обл, р-н Гатчинский, г Гатчина, ул Рыбакова, д. 5, кв. 4</t>
  </si>
  <si>
    <t>188301, Ленинградская обл, р-н Гатчинский, г Гатчина, ул Рыбакова, д. 5, кв. 7</t>
  </si>
  <si>
    <t>188301, Ленинградская обл, р-н Гатчинский, г Гатчина, ул Рыбакова, д. 5, кв. 3</t>
  </si>
  <si>
    <t>188300, Ленинградская обл, р-н Гатчинский, г Гатчина, ул Изотова, д. 18, к. 1, кв. 84</t>
  </si>
  <si>
    <t>188300, Ленинградская обл, р-н Гатчинский, г Гатчина, ул Изотова, д. 18, к. 1, кв. 20</t>
  </si>
  <si>
    <t>188300, Ленинградская обл, р-н Гатчинский, г Гатчина, ул Профессора Л.И Русинова, д. 2, кв. 6</t>
  </si>
  <si>
    <t>188304, Ленинградская обл, р-н Гатчинский, г Гатчина, пр-кт 25 Октября, д. 36, кв. 14</t>
  </si>
  <si>
    <t>188377, Ленинградская обл, р-н Гатчинский, гп Дружная Горка, ул Ленина, д. 9, кв. 1</t>
  </si>
  <si>
    <t>188377, Ленинградская обл, р-н Гатчинский, гп Дружная Горка, ул Пролетарская, д. 8, квартира  6, ком. 2</t>
  </si>
  <si>
    <t>188304, Ленинградская обл, р-н Гатчинский, г Гатчина, ул Карла Маркса, д. 15, квартира  4, ком. 1</t>
  </si>
  <si>
    <t>188302, Ленинградская обл, р-н Гатчинский, г Гатчина, ул Новопролетарская, д. 52А, кв. 12</t>
  </si>
  <si>
    <t>188302, Ленинградская обл, р-н Гатчинский, г Гатчина, ул Новопролетарская, д. 52А, кв. 6</t>
  </si>
  <si>
    <t>Ленинградская обл, р-н Гатчинский, г Гатчина, ул Рощинская ул, д. 34, кв. 9</t>
  </si>
  <si>
    <t>ТОВАРИЩЕСТВО СОБСТВЕННИКОВ ЖИЛЬЯ "БУРЕВЕСТНИК"</t>
  </si>
  <si>
    <t>4705025562</t>
  </si>
  <si>
    <t>ОБЩЕСТВО С ОГРАНИЧЕННОЙ ОТВЕТСТВЕННОСТЬЮ "АНДРОМЕДА"</t>
  </si>
  <si>
    <t>7810056090</t>
  </si>
  <si>
    <t>ООО "ТОСНЕНСКАЯ УПРАВЛЯЮЩАЯ КОМПАНИЯ"</t>
  </si>
  <si>
    <t>188505, Ленинградская обл, р-н Ломоносовский, д Куттузи, ул Уланская, д. 5, кв. 38</t>
  </si>
  <si>
    <t>188505, Ленинградская обл, р-н Ломоносовский, д Куттузи, ул Уланская, д. 5, кв. 195</t>
  </si>
  <si>
    <t>188505, Ленинградская обл, р-н Ломоносовский, д Куттузи, ул Уланская, д. 5, кв. 54</t>
  </si>
  <si>
    <t>188505, Ленинградская обл, р-н Ломоносовский, д Куттузи, ул Уланская, д. 5, кв. 221</t>
  </si>
  <si>
    <t>188505, Ленинградская обл, р-н Ломоносовский, д Куттузи, ул Уланская, д. 5, кв. 134</t>
  </si>
  <si>
    <t>188505, Ленинградская обл, р-н Ломоносовский, д Куттузи, ул Уланская, д. 5, кв. 14</t>
  </si>
  <si>
    <t>188505, Ленинградская обл, р-н Ломоносовский, д Куттузи, ул Уланская, д. 5, кв. 78</t>
  </si>
  <si>
    <t>188505, Ленинградская обл, р-н Ломоносовский, д Куттузи, ул Уланская, д. 5, кв. 103</t>
  </si>
  <si>
    <t>188505, Ленинградская обл, р-н Ломоносовский, д Куттузи, ул Уланская, д. 5, кв. 156</t>
  </si>
  <si>
    <t>188505, Ленинградская обл, р-н Ломоносовский, д Куттузи, ул Уланская, д. 5, кв. 214</t>
  </si>
  <si>
    <t>188505, Ленинградская обл, р-н Ломоносовский, д Куттузи, ул Уланская, д. 5, кв. 66</t>
  </si>
  <si>
    <t>188505, Ленинградская обл, р-н Ломоносовский, д Куттузи, ул Уланская, д. 5, кв. 84</t>
  </si>
  <si>
    <t>188505, Ленинградская обл, р-н Ломоносовский, д Куттузи, ул Уланская, д. 5, кв. 206</t>
  </si>
  <si>
    <t>188505, Ленинградская обл, р-н Ломоносовский, д Куттузи, ул Уланская, д. 3, кв. 306</t>
  </si>
  <si>
    <t>188505, Ленинградская обл, р-н Ломоносовский, д Куттузи, ул Уланская, д. 3, кв. 236</t>
  </si>
  <si>
    <t>188505, Ленинградская обл, р-н Ломоносовский, д Куттузи, ул Уланская, д. 3, кв. 49</t>
  </si>
  <si>
    <t>188505, Ленинградская обл, р-н Ломоносовский, д Куттузи, ул Уланская, д. 3, кв. 188</t>
  </si>
  <si>
    <t>188505, Ленинградская обл, р-н Ломоносовский, д Куттузи, ул Уланская, д. 3, кв. 302</t>
  </si>
  <si>
    <t>188505, Ленинградская обл, р-н Ломоносовский, д Куттузи, ул Уланская, д. 3, кв. 42</t>
  </si>
  <si>
    <t>188505, Ленинградская обл, р-н Ломоносовский, д Куттузи, ул Уланская, д. 3, кв. 334</t>
  </si>
  <si>
    <t>188505, Ленинградская обл, р-н Ломоносовский, д Куттузи, ул Уланская, д. 3, кв. 341</t>
  </si>
  <si>
    <t>ООО "УК "ИНТЕРБУРГ"</t>
  </si>
  <si>
    <t>188309, Ленинградская обл, р-н Гатчинский, г Гатчина, ул Слепнева, д. 17, кв. 36</t>
  </si>
  <si>
    <t>ООО УК "НОВОАНТРОПШИНО"</t>
  </si>
  <si>
    <t>ООО "УК "ПЕРСПЕКТИВА"</t>
  </si>
  <si>
    <t>188309, Ленинградская обл, р-н Гатчинский, г Гатчина, ул Красных Военлетов, д. 9, кв. 142</t>
  </si>
  <si>
    <t>ТОВАРИЩЕСТВО СОБСТВЕННИКОВ ЖИЛЬЯ "АВИАТОР"</t>
  </si>
  <si>
    <t>188309, Ленинградская обл, р-н Гатчинский, г Гатчина, б-р Авиаторов, д. 3, кв. 14</t>
  </si>
  <si>
    <t>188309, Ленинградская обл, р-н Гатчинский, г Гатчина, б-р Авиаторов, д. 3, кв. 80</t>
  </si>
  <si>
    <t>188309, Ленинградская обл, р-н Гатчинский, г Гатчина, б-р Авиаторов, д. 3, к. 1, кв. 65а</t>
  </si>
  <si>
    <t>ТОВАРИЩЕСТВО СОБСТВЕННИКОВ ЖИЛЬЯ "АВРОРА"</t>
  </si>
  <si>
    <t>188322, Ленинградская обл, р-н Гатчинский, г Коммунар, ул Ижорская, д. 26, кв. 114</t>
  </si>
  <si>
    <t>188322, Ленинградская обл, р-н Гатчинский, г Коммунар, ул Ижорская, д. 26, кв. 66</t>
  </si>
  <si>
    <t>188322, Ленинградская обл, р-н Гатчинский, г Коммунар, ул Ижорская, д. 26, кв. 40, ком. 2</t>
  </si>
  <si>
    <t>ТОВАРИЩЕСТВО СОБСТВЕННИКОВ ЖИЛЬЯ "АЛЬБАТРОС"</t>
  </si>
  <si>
    <t>ТОВАРИЩЕСТВО СОБСТВЕННИКОВ ЖИЛЬЯ "БЕРЕГ"</t>
  </si>
  <si>
    <t>ТОВАРИЩЕСТВО СОБСТВЕННИКОВ ЖИЛЬЯ "ВИД"</t>
  </si>
  <si>
    <t>188304, Ленинградская обл, р-н Гатчинский, г Гатчина, пр-кт 25 Октября, д. 65а, кв. 3</t>
  </si>
  <si>
    <t>ТОВАРИЩЕСТВО СОБСТВЕННИКОВ ЖИЛЬЯ "ДОМ В ПАРКЕ"</t>
  </si>
  <si>
    <t>ПОПОВ АЛЕКСАНДР ВЛАДИМИРОВИЧ</t>
  </si>
  <si>
    <t>470518339616</t>
  </si>
  <si>
    <t>ООО "УК "ИНГЕРБУРГ"</t>
  </si>
  <si>
    <t>ТСЖ "ГОРЬКОГО, 3"</t>
  </si>
  <si>
    <t>4705037663</t>
  </si>
  <si>
    <t>ООО "СЕВЕРО-ЗАПАДНЫЙ ДОМ"</t>
  </si>
  <si>
    <t>4705084159</t>
  </si>
  <si>
    <t>ЖИЛИЩНО-СТРОИТЕЛЬНЫЙ КООПЕРАТИВ "ЗАРЯ"</t>
  </si>
  <si>
    <t>ТОВАРИЩЕСТВО СОБСТВЕННИКОВ ЖИЛЬЯ "ЗАПАДНОЕ"</t>
  </si>
  <si>
    <t>ОБЩЕСТВО С ОГРАНИЧЕННОЙ ОТВЕТСТВЕННОСТЬЮ "ДАЛЬПИТЕРСТРОЙ"</t>
  </si>
  <si>
    <t>ОБЩЕСТВО С ОГРАНИЧЕННОЙ ОТВЕТСТВЕННОСТЬЮ "РСУ ПРИМОРСКОГО РАЙОНА"</t>
  </si>
  <si>
    <t>ЖИЛИЩНО-СТРОИТЕЛЬНЫЙ КООПЕРАТИВ "МИР"</t>
  </si>
  <si>
    <t>ОБЩЕСТВО С ОГРАНИЧЕННОЙ ОТВЕТСТВЕННОСТЬЮ "УК ГРАНД"</t>
  </si>
  <si>
    <t>ООО "УК ЭКОДВОР"</t>
  </si>
  <si>
    <t>ОБЩЕСТВО С ОГРАНИЧЕННОЙ ОТВЕТСТВЕННОСТЬЮ "ТЕХНОЛОГИЯ НЕДВИЖИМОСТИ"</t>
  </si>
  <si>
    <t>ЖИЛИЩНО СТРОИТЕЛЬНЫЙ КООПЕРАТИВ "БЕРЕВЕСТНИК"</t>
  </si>
  <si>
    <t>ТОВАРИЩЕСТВО СОБСТВЕННИКОВ ЖИЛЬЯ "ПЕРСПЕКТИВА"</t>
  </si>
  <si>
    <t>ТОВАРИЩЕСТВО СОБСТВЕННИКОВ ЖИЛЬЯ "45"</t>
  </si>
  <si>
    <t>ТОВАРИЩЕСТВО СОБСТВЕННИКОВ ЖИЛЬЯ "ПРЕСТИЖ"</t>
  </si>
  <si>
    <t>ТОВАРИЩЕСТВО СОБСТВЕННИКОВ ЖИЛЬЯ "ЧАЙКА"</t>
  </si>
  <si>
    <t>ТСЖ "Заполярье"</t>
  </si>
  <si>
    <t>ИП Поничев Денис Александрович</t>
  </si>
  <si>
    <t>ООО "ТЕХАККОРД"</t>
  </si>
  <si>
    <t>188304, Ленинградская обл, р-н Гатчинский, г Гатчина, пер Банный, д. 5, квартира 3</t>
  </si>
  <si>
    <t>188304, Ленинградская обл, р-н Гатчинский, г Гатчина, пер Банный, д. 5, квартира 7</t>
  </si>
  <si>
    <t>188304, Ленинградская обл, р-н Гатчинский, г Гатчина, ул Чкалова, д. 58а, квартира 11</t>
  </si>
  <si>
    <t>ТСЖ "АТЛАНТ"</t>
  </si>
  <si>
    <t>ТСЖ "НАШ ДОМ"</t>
  </si>
  <si>
    <t>ООО "ЛЕНОБЛИНЖИНИРИНГ"</t>
  </si>
  <si>
    <t>7816699160</t>
  </si>
  <si>
    <t>ООО "Атмосфера"</t>
  </si>
  <si>
    <t>ОБЩЕСТВО С ОГРАНИЧЕННОЙ ОТВЕТСТВЕННОСТЬЮ "СЕРВИС ПЛЮС КОММУНАР"</t>
  </si>
  <si>
    <t>188320, Ленинградская обл, р-н Гатчинский, г Коммунар, пер Клубный, д. 1, к. 2, кв. 59</t>
  </si>
  <si>
    <t>188320, Ленинградская обл, р-н Гатчинский, г Коммунар, пер Клубный, д. 1, к. 2, кв. 25</t>
  </si>
  <si>
    <t>188320, Ленинградская обл, р-н Гатчинский, г Коммунар, ул Гатчинская, д. 26, кв. 14</t>
  </si>
  <si>
    <t>Ленинградская обл, р-н Гатчинский, г Коммунар, ул Клубный пер, д. 1, к. 1, кв. 53</t>
  </si>
  <si>
    <t>Ленинградская обл, р-н Гатчинский, г Коммунар, ул Клубный пер, д. 1, к. 1, кв. 95</t>
  </si>
  <si>
    <t>ТСЖ «ОПТИМИСТ»</t>
  </si>
  <si>
    <t>188310, Ленинградская обл, р-н Гатчинский, г Гатчина, ул Красных Военлетов, д. 10, кв. 8</t>
  </si>
  <si>
    <t>ТСЖ «КРАСНЫЙ ДОМ»</t>
  </si>
  <si>
    <t>188309, Ленинградская обл, р-н Гатчинский, г Гатчина, ул Авиатриссы Зверевой, д. 15а, кв. 61</t>
  </si>
  <si>
    <t>188309, Ленинградская обл, р-н Гатчинский, г Гатчина, ул Авиатриссы Зверевой, д. 18, к. 3, кв. 37</t>
  </si>
  <si>
    <t>188300, Ленинградская обл, р-н Гатчинский, г Гатчина, ул Филиппова, д. 2, кв. 88</t>
  </si>
  <si>
    <t>188300, Ленинградская обл, р-н Гатчинский, г Гатчина, ул Изотова, д. 19, кв. 88</t>
  </si>
  <si>
    <t>188300, Ленинградская обл, р-н Гатчинский, г Гатчина, ул Коли Подрядчикова, д. 14, кв. 61</t>
  </si>
  <si>
    <t>188320, Ленинградская обл, р-н Гатчинский, г Коммунар, ул Садовая, д. 8, кв. 103</t>
  </si>
  <si>
    <t>188320, Ленинградская обл, р-н Гатчинский, г Коммунар, ул Пионерская, д. 19, квартира  82, ком. 2</t>
  </si>
  <si>
    <t>188307, Ленинградская обл, р-н Гатчинский, г Гатчина, ул Киевская, д. 4Б, кв. 11</t>
  </si>
  <si>
    <t>188301, Ленинградская обл, р-н Гатчинский, г Гатчина, ул Заводская, д. 1а, кв. 61</t>
  </si>
  <si>
    <t>188301, Ленинградская обл, р-н Гатчинский, г Гатчина, ул Кустова, д. 51, кв. 11</t>
  </si>
  <si>
    <t>188302, Ленинградская обл, р-н Гатчинский, г Гатчина, ул Новопролетарская, д. 52, кв. 15</t>
  </si>
  <si>
    <t>188309, Ленинградская обл, р-н Гатчинский, г Гатчина, ул Авиатриссы Зверевой, д. 22, кв. 29</t>
  </si>
  <si>
    <t>188309, Ленинградская обл, р-н Гатчинский, г Гатчина, ул Авиатриссы Зверевой, д. 5, кв. 21</t>
  </si>
  <si>
    <t>188301, Ленинградская обл, р-н Гатчинский, г Гатчина, ул Куприна, д. 44, кв. 22</t>
  </si>
  <si>
    <t>188300, Ленинградская обл, р-н Гатчинский, г Гатчина, ул Соборная, д. 23, кв. 29</t>
  </si>
  <si>
    <t>188300, Ленинградская обл, р-н Гатчинский, г Гатчина, ул Рощинская, д. 13а, кв. 28</t>
  </si>
  <si>
    <t>188300, Ленинградская обл, р-н Гатчинский, г Гатчина, ул Гагарина, д. 22, кв. 18</t>
  </si>
  <si>
    <t>188304, Ленинградская обл, р-н Гатчинский, г Гатчина, ул Карла Маркса, д. 26, кв. 28</t>
  </si>
  <si>
    <t>188304, Ленинградская обл, р-н Гатчинский, г Гатчина, ул Володарского, д. 15, кв. 44</t>
  </si>
  <si>
    <t>188304, Ленинградская обл, р-н Гатчинский, г Гатчина, ул Карла Маркса, д. 71, кв. 30</t>
  </si>
  <si>
    <t>188300, Ленинградская обл, р-н Гатчинский, г Гатчина, ул Киргетова, д. 9, кв. 45</t>
  </si>
  <si>
    <t>188309, Ленинградская обл, р-н Гатчинский, г Гатчина, ул Авиатриссы Зверевой, д. 18, к. 1, кв. 30</t>
  </si>
  <si>
    <t>188304, Ленинградская обл, р-н Гатчинский, г Гатчина, ул Чехова, д. 8, квартира  12, ком. 7</t>
  </si>
  <si>
    <t>188300, Ленинградская обл, р-н Гатчинский, г Гатчина, ул Изотова, д. 3, кв. 6</t>
  </si>
  <si>
    <t>188304, Ленинградская обл, р-н Гатчинский, г Гатчина, ул Карла Маркса, д. 37, кв. 61</t>
  </si>
  <si>
    <t>188330, Ленинградская обл, р-н Гатчинский, гп Сиверский, ул Красная, д. 35, кв. 3</t>
  </si>
  <si>
    <t>188380, Ленинградская обл, р-н Гатчинский, гп Вырица, ул Самарская, д. 40, кв. 7</t>
  </si>
  <si>
    <t>188380, Ленинградская обл, р-н Гатчинский, гп Вырица, ул 1 Мая, д. 36, кв. 9</t>
  </si>
  <si>
    <t>188330, Ленинградская обл, р-н Гатчинский, гп Сиверский, ул Авроры, д. 4, кв. 3</t>
  </si>
  <si>
    <t>188377, Ленинградская обл, р-н Гатчинский, гп Дружная Горка, ул Введенского, д. 17, кв. 41</t>
  </si>
  <si>
    <t>188380, Ленинградская обл, р-н Гатчинский, гп Вырица, пр-кт Кирова, д. 43, кв. 3</t>
  </si>
  <si>
    <t>188340, Ленинградская обл, р-н Гатчинский, гп Тайцы, ул Островского, д. 127, кв. 3</t>
  </si>
  <si>
    <t>188382, Ленинградская обл, р-н Гатчинский, гп Вырица, ш Сиверское, д. 139, кв. 4</t>
  </si>
  <si>
    <t>188330, Ленинградская обл, р-н Гатчинский, гп Сиверский, ул Вокзальная, д. 8, кв. 16</t>
  </si>
  <si>
    <t>188330, Ленинградская обл, р-н Гатчинский, гп Сиверский, ул Красная, д. 21, кв. 4</t>
  </si>
  <si>
    <t>188377, Ленинградская обл, р-н Гатчинский, гп Дружная Горка, ул Пролетарская, д. 1, кв. 56</t>
  </si>
  <si>
    <t>188332, Ленинградская обл, р-н Гатчинский, гп Сиверский, пр-кт Героев, д. 6, кв. 21</t>
  </si>
  <si>
    <t>188300, Ленинградская обл, р-н Гатчинский, г Гатчина, ул Хохлова, д. 8, кв. 367</t>
  </si>
  <si>
    <t>188300, Ленинградская обл, р-н Гатчинский, г Гатчина, ул Хохлова, д. 8, кв. 307</t>
  </si>
  <si>
    <t>188300, Ленинградская обл, р-н Гатчинский, г Гатчина, ул Изотова, д. 7, кв. 40</t>
  </si>
  <si>
    <t>188309, Ленинградская обл, р-н Гатчинский, г Гатчина, ул Красных Военлетов, д. 11, кв. 145</t>
  </si>
  <si>
    <t>188301, Ленинградская обл, р-н Гатчинский, г Гатчина, ул 120 Гатчинской дивизии, д. 3а, кв. 32</t>
  </si>
  <si>
    <t>188332, Ленинградская обл, м.р-н Гатчинский, г.п. Сиверское, гп Сиверский, ул Военный городок, д. 8, кв. 15</t>
  </si>
  <si>
    <t>188377, Ленинградская обл, р-н Гатчинский, гп Дружная Горка, ул Введенского, д. 7, кв. 63</t>
  </si>
  <si>
    <t>188377, Ленинградская обл, р-н Гатчинский, гп Дружная Горка, ул Введенского, д. 7, кв. 4</t>
  </si>
  <si>
    <t>188304, Ленинградская обл, р-н Гатчинский, г Гатчина, пр-кт 25 Октября, д. 46, кв. 18</t>
  </si>
  <si>
    <t>188320, Ленинградская обл, р-н Гатчинский, г Коммунар, ул Ленинградская, д. 7, кв. 4</t>
  </si>
  <si>
    <t>188300, Ленинградская обл, р-н Гатчинский, г Гатчина, ул 7 Армии, д. 5, кв. 4</t>
  </si>
  <si>
    <t>188300, Ленинградская обл, р-н Гатчинский, г Гатчина, ул Рощинская, д. 30, кв. 7</t>
  </si>
  <si>
    <t>188307, Ленинградская обл, р-н Гатчинский, г Гатчина, пр-кт Красноармейский, д. 26, квартира  14, ком. 2</t>
  </si>
  <si>
    <t>188301, Ленинградская обл, р-н Гатчинский, г Гатчина, ул Бородина, д. 52, кв. 1</t>
  </si>
  <si>
    <t>188330, Ленинградская обл, р-н Гатчинский, гп Сиверский, ш Белогорское, д. 15Б, кв. 1</t>
  </si>
  <si>
    <t>188301, Ленинградская обл, р-н Гатчинский, г Гатчина, ул Кустова, д. 46, кв. 39</t>
  </si>
  <si>
    <t>188301, Ленинградская обл, р-н Гатчинский, г Гатчина, ул Воскова, д. 24, квартира  2, ком. 2</t>
  </si>
  <si>
    <t>188320, Ленинградская обл, р-н Гатчинский, г Коммунар, ул Гатчинская, д. 18а, кв. 157</t>
  </si>
  <si>
    <t>188304, Ленинградская обл, р-н Гатчинский, г Гатчина, ул Чехова, д. 9, кв. 151</t>
  </si>
  <si>
    <t>188304, Ленинградская обл, р-н Гатчинский, г Гатчина, ул Карла Маркса, д. 17, кв. 7</t>
  </si>
  <si>
    <t>188320, Ленинградская обл, р-н Гатчинский, г Коммунар, ул Гатчинская, д. 20а, к. Б, кв. 65</t>
  </si>
  <si>
    <t>188304, Ленинградская обл, р-н Гатчинский, г Гатчина, ул Чкалова, д. 59а, кв. 6</t>
  </si>
  <si>
    <t>188300, Ленинградская обл, р-н Гатчинский, г Гатчина, ул Изотова, д. 18, к. 1, кв. 47</t>
  </si>
  <si>
    <t>188300, Ленинградская обл, р-н Гатчинский, г Гатчина, ул Изотова, д. 18, к. 1, кв. 58</t>
  </si>
  <si>
    <t>188304, Ленинградская обл, р-н Гатчинский, г Гатчина, ул Карла Маркса, д. 15, квартира  4, ком. 2</t>
  </si>
  <si>
    <t>188340, Ленинградская обл, р-н Гатчинский, д Большая Ивановка, пер Совхозный, д. 9, кв. 2, ком. 1</t>
  </si>
  <si>
    <t>188304, Ленинградская обл, р-н Гатчинский, г Гатчина, ул Ленинградская, д. 23, кв. 3</t>
  </si>
  <si>
    <t>188304, Ленинградская обл, р-н Гатчинский, г Гатчина, ул Чкалова, д. 15, кв. 41</t>
  </si>
  <si>
    <t>188304, Ленинградская обл, р-н Гатчинский, г Гатчина, ул Урицкого, д. 21, кв. 6</t>
  </si>
  <si>
    <t>188309, Ленинградская обл, р-н Гатчинский, г Гатчина, ул Авиатриссы Зверевой, д. 15а, кв. 24</t>
  </si>
  <si>
    <t>188300, Ленинградская обл, р-н Гатчинский, г Гатчина, ул Изотова, д. 19, кв. 72</t>
  </si>
  <si>
    <t>188300, Ленинградская обл, м.р-н Гатчинский, г.п. Гатчинское, г Гатчина, ул Хохлова, д. 20, квартира 89</t>
  </si>
  <si>
    <t>188320, Ленинградская обл, р-н Гатчинский, г Коммунар, ул Садовая, д. 2, кв. 5</t>
  </si>
  <si>
    <t>188320, Ленинградская обл, р-н Гатчинский, г Коммунар, ул Гатчинская, д. 1а, кв. 36</t>
  </si>
  <si>
    <t>188320, Ленинградская обл, р-н Гатчинский, г Коммунар, ул Школьная, д. 4, кв. 12</t>
  </si>
  <si>
    <t>188320, Ленинградская обл, р-н Гатчинский, г Коммунар, ул Гатчинская, д. 30, квартира  3, секция  2, ком. 7</t>
  </si>
  <si>
    <t>188320, Ленинградская обл, р-н Гатчинский, г Коммунар, ул Гатчинская, д. 10, кв. 29</t>
  </si>
  <si>
    <t>188300, Ленинградская обл, р-н Гатчинский, г Гатчина, ул Изотова, д. 15, к. 1, кв. 70</t>
  </si>
  <si>
    <t>188300, Ленинградская обл, р-н Гатчинский, г Гатчина, ул Волкова, д. 1, к. 3, кв. 7</t>
  </si>
  <si>
    <t>188304, Ленинградская обл, р-н Гатчинский, г Гатчина, ул Чехова, д. 16, кв. 2</t>
  </si>
  <si>
    <t>188300, Ленинградская обл, р-н Гатчинский, г Гатчина, пер Солнечный, д. 4, кв. 46</t>
  </si>
  <si>
    <t>188302, Ленинградская обл, р-н Гатчинский, д Малые Колпаны, ул Западная, д. 19, кв. 13</t>
  </si>
  <si>
    <t>188300, Ленинградская обл, р-н Гатчинский, г Гатчина, ул Хохлова, д. 7а, кв. 43</t>
  </si>
  <si>
    <t>188301, Ленинградская обл, р-н Гатчинский, г Гатчина, ул Кустова, д. 51, кв. 55</t>
  </si>
  <si>
    <t>188300, Ленинградская обл, р-н Гатчинский, г Гатчина, ул Рощинская, д. 2, кв. 115</t>
  </si>
  <si>
    <t>188300, Ленинградская обл, р-н Гатчинский, г Гатчина, ул Соборная, д. 23, кв. 40</t>
  </si>
  <si>
    <t>188300, Ленинградская обл, р-н Гатчинский, г Гатчина, ул Радищева, д. 13, кв. 77</t>
  </si>
  <si>
    <t>188300, Ленинградская обл, р-н Гатчинский, г Гатчина, ул Гагарина, д. 3, кв. 28</t>
  </si>
  <si>
    <t>188309, Ленинградская обл, р-н Гатчинский, г Гатчина, б-р Авиаторов, д. 3, к. 3, кв. 35</t>
  </si>
  <si>
    <t>188304, Ленинградская обл, р-н Гатчинский, г Гатчина, пр-кт 25 Октября, д. 56, квартира  82, ком. 1</t>
  </si>
  <si>
    <t>188300, Ленинградская обл, р-н Гатчинский, г Гатчина, ул Киргетова, д. 6, кв. 3</t>
  </si>
  <si>
    <t>188304, Ленинградская обл, р-н Гатчинский, г Гатчина, ул Володарского, д. 15, кв. 16</t>
  </si>
  <si>
    <t>188300, Ленинградская обл, р-н Гатчинский, г Гатчина, ул Киргетова, д. 24, кв. 32</t>
  </si>
  <si>
    <t>188300, Ленинградская обл, р-н Гатчинский, г Гатчина, ул Киргетова, д. 11а, кв. 36</t>
  </si>
  <si>
    <t>188300, Ленинградская обл, р-н Гатчинский, г Гатчина, ул Киргетова, д. 11а, кв. 48</t>
  </si>
  <si>
    <t>188310, Ленинградская обл, р-н Гатчинский, г Гатчина, ул Генерала Сандалова, д. 1, кв. 14</t>
  </si>
  <si>
    <t>188300, Ленинградская обл, р-н Гатчинский, г Гатчина, ул Филиппова, д. 3, кв. 24</t>
  </si>
  <si>
    <t>188309, Ленинградская обл, р-н Гатчинский, г Гатчина, ул Авиатриссы Зверевой, д. 15, кв. 17</t>
  </si>
  <si>
    <t>188309, Ленинградская обл, р-н Гатчинский, г Гатчина, ул Авиатриссы Зверевой, д. 8, кв. 162</t>
  </si>
  <si>
    <t>188300, Ленинградская обл, р-н Гатчинский, г Гатчина, ул Рощинская, д. 2б, кв. 38</t>
  </si>
  <si>
    <t>188307, Ленинградская обл, р-н Гатчинский, г Гатчина, ул Григорина, д. 11, кв. 30</t>
  </si>
  <si>
    <t>188307, Ленинградская обл, р-н Гатчинский, г Гатчина, ул Григорина, д. 11, кв. 48</t>
  </si>
  <si>
    <t>188304, Ленинградская обл, р-н Гатчинский, г Гатчина, ул Чехова, д. 22, к. 1, кв. 5</t>
  </si>
  <si>
    <t>188304, Ленинградская обл, р-н Гатчинский, г Гатчина, ул Карла Маркса, д. 59, квартира  4, ком. 1</t>
  </si>
  <si>
    <t>188304, Ленинградская обл, р-н Гатчинский, г Гатчина, ул Урицкого, д. 5, кв. 56</t>
  </si>
  <si>
    <t>188304, Ленинградская обл, р-н Гатчинский, г Гатчина, ул Карла Маркса, д. 14, кв. 110</t>
  </si>
  <si>
    <t>Ленинградская обл, р-н Гатчинский, г Гатчина, ул Хохлова ул, д. 3А, кв. 43</t>
  </si>
  <si>
    <t>Ленинградская обл, р-н Гатчинский, г Гатчина, ул Хохлова ул, д. 17, кв. 60</t>
  </si>
  <si>
    <t>Ленинградская обл, р-н Гатчинский, г Гатчина, ул Изотова ул, д. 9, кв. 38</t>
  </si>
  <si>
    <t>188300, Ленинградская обл, р-н Гатчинский, г Гатчина, ул 7 Армии, д. 25/43, кв. 1, ком. 1</t>
  </si>
  <si>
    <t>188310, Ленинградская обл, р-н Гатчинский, г Гатчина, ул Красных Военлетов, д. 10, кв. 30</t>
  </si>
  <si>
    <t>188340, Ленинградская обл, р-н Гатчинский, гп Тайцы, ул Красногвардейская, д. 22, кв. 2</t>
  </si>
  <si>
    <t>188330, Ленинградская обл, р-н Гатчинский, гп Сиверский, ул Толмачева, д. 71, кв. 47</t>
  </si>
  <si>
    <t>188377, Ленинградская обл, р-н Гатчинский, гп Дружная Горка, ул Введенского, д. 16, кв. 52</t>
  </si>
  <si>
    <t>188380, Ленинградская обл, р-н Гатчинский, гп Вырица, пр-кт Кирова, д. 43, кв. 4</t>
  </si>
  <si>
    <t>188380, Ленинградская обл, р-н Гатчинский, гп Вырица, ул Московская, д. 61, к. 2, кв. 8</t>
  </si>
  <si>
    <t>188382, Ленинградская обл, р-н Гатчинский, гп Вырица, ш Сиверское, д. 148, кв. 8</t>
  </si>
  <si>
    <t>188382, Ленинградская обл, р-н Гатчинский, гп Вырица, ул Слуцкая, д. 11, кв. 70</t>
  </si>
  <si>
    <t>188382, Ленинградская обл, р-н Гатчинский, гп Вырица, ул Андреевская, д. 15, кв. 59</t>
  </si>
  <si>
    <t>188377, Ленинградская обл, р-н Гатчинский, гп Дружная Горка, ул Введенского, д. 6, кв. 74</t>
  </si>
  <si>
    <t>188330, Ленинградская обл, р-н Гатчинский, гп Сиверский, ул Строителей, д. 6, кв. 11</t>
  </si>
  <si>
    <t>188330, Ленинградская обл, р-н Гатчинский, гп Сиверский, ул Красная, д. 29, кв. 60</t>
  </si>
  <si>
    <t>188300, Ленинградская обл, р-н Гатчинский, г Гатчина, ул Хохлова, д. 16, кв. 244</t>
  </si>
  <si>
    <t>188300, Ленинградская обл, р-н Гатчинский, г Гатчина, ул Изотова, д. 7, кв. 45</t>
  </si>
  <si>
    <t>188304, Ленинградская обл, р-н Гатчинский, г Гатчина, ул Лейтенанта Шмидта, д. 9/5, квартира  3, ком. 3</t>
  </si>
  <si>
    <t>188300, Ленинградская обл, р-н Гатчинский, г Гатчина, ул Рощинская, д. 14, к. 1, кв. 45</t>
  </si>
  <si>
    <t>188310, Ленинградская обл, р-н Гатчинский, г Гатчина, ул Красных Военлетов, д. 2а, квартира 105</t>
  </si>
  <si>
    <t>188310, Ленинградская обл, р-н Гатчинский, г Гатчина, ул Красных Военлетов, д. 2а, квартира 31</t>
  </si>
  <si>
    <t>188355, Ленинградская обл, р-н Гатчинский, п Кобринское, ул Центральная, д. 12б, кв. 29</t>
  </si>
  <si>
    <t>188320, Ленинградская обл, р-н Гатчинский, г Коммунар, ул Пионерская, д. 13, кв. 12</t>
  </si>
  <si>
    <t>188320, Ленинградская обл, р-н Гатчинский, г Коммунар, ул Бумажников, д. 2, кв. 48</t>
  </si>
  <si>
    <t>188304, Ленинградская обл, р-н Гатчинский, г Гатчина, пр-кт 25 Октября, д. 69, к. 3, кв. 35</t>
  </si>
  <si>
    <t>188307, Ленинградская обл, р-н Гатчинский, г Гатчина, пр-кт Красноармейский, д. 13/7, кв. 33</t>
  </si>
  <si>
    <t>188304, Ленинградская обл, р-н Гатчинский, г Гатчина, ул Володарского, д. 24, кв. 37</t>
  </si>
  <si>
    <t>188377, Ленинградская обл, р-н Гатчинский, гп Дружная Горка, ул Пролетарская, д. 10, кв. 5</t>
  </si>
  <si>
    <t>188301, Ленинградская обл, р-н Гатчинский, г Гатчина, ул Рысева, д. 38, кв. 6</t>
  </si>
  <si>
    <t>188304, Ленинградская обл, р-н Гатчинский, г Гатчина, ул Чкалова, д. 22, кв. 3</t>
  </si>
  <si>
    <t>188300, Ленинградская обл, р-н Гатчинский, г Гатчина, ул Рощинская, д. 3, к. 2, квартира  16, ком. 1</t>
  </si>
  <si>
    <t>188301, Ленинградская обл, р-н Гатчинский, г Гатчина, ул Беляева, д. 28, кв. 4</t>
  </si>
  <si>
    <t>188302, Ленинградская обл, р-н Гатчинский, д Малые Колпаны, ул Кооперативная, д. 19, кв. 1</t>
  </si>
  <si>
    <t>188377, Ленинградская обл, р-н Гатчинский, гп Дружная Горка, ул Ленина, д. 5, кв. 5</t>
  </si>
  <si>
    <t>188340, Ленинградская обл, р-н Гатчинский, гп Тайцы, ул Советская, д. 15А, кв. 15</t>
  </si>
  <si>
    <t>188505, Ленинградская обл, р-н Ломоносовский, д Куттузи, ул Уланская, д. 3, кв. 257</t>
  </si>
  <si>
    <t>188320, Ленинградская обл, р-н Гатчинский, г Коммунар, пер Клубный, д. 1, к. 2, кв. 91</t>
  </si>
  <si>
    <t>188309, Ленинградская обл, р-н Гатчинский, г Гатчина, ул Слепнева, д. 15, кв. 199</t>
  </si>
  <si>
    <t>188309, Ленинградская обл, р-н Гатчинский, г Гатчина, ул Авиатриссы Зверевой, д. 15а, кв. 49</t>
  </si>
  <si>
    <t>188300, Ленинградская обл, р-н Гатчинский, г Гатчина, ул Коли Подрядчикова, д. 14, кв. 46</t>
  </si>
  <si>
    <t>188304, Ленинградская обл, р-н Гатчинский, г Гатчина, пр-кт 25 Октября, д. 50, кв. 78</t>
  </si>
  <si>
    <t>188300, Ленинградская обл, м.р-н Гатчинский, г.п. Гатчинское, г Гатчина, ул Хохлова, д. 20, квартира 131</t>
  </si>
  <si>
    <t>188300, Ленинградская обл, м.р-н Гатчинский, г.п. Гатчинское, г Гатчина, ул Хохлова, д. 20, квартира 156</t>
  </si>
  <si>
    <t>188300, Ленинградская обл, м.р-н Гатчинский, г.п. Гатчинское, г Гатчина, ул Хохлова, д. 20, квартира 70</t>
  </si>
  <si>
    <t>188320, Ленинградская обл, р-н Гатчинский, г Коммунар, ул Гатчинская, д. 14, кв. 87</t>
  </si>
  <si>
    <t>188320, Ленинградская обл, р-н Гатчинский, г Коммунар, ул Гатчинская, д. 10, кв. 2</t>
  </si>
  <si>
    <t>188320, Ленинградская обл, р-н Гатчинский, г Коммунар, ул Гатчинская, д. 16а, кв. 11</t>
  </si>
  <si>
    <t>188309, Ленинградская обл, р-н Гатчинский, г Гатчина, ул Авиатриссы Зверевой, д. 6, кв. 27</t>
  </si>
  <si>
    <t>188307, Ленинградская обл, р-н Гатчинский, г Гатчина, ул Нестерова, д. 6/8, кв. 21</t>
  </si>
  <si>
    <t>188300, Ленинградская обл, р-н Гатчинский, г Гатчина, ул 7 Армии, д. 15, кв. 44</t>
  </si>
  <si>
    <t>188307, Ленинградская обл, р-н Гатчинский, г Гатчина, ул Киевская, д. 4Б, кв. 9</t>
  </si>
  <si>
    <t>188300, Ленинградская обл, р-н Гатчинский, г Гатчина, ул Гагарина, д. 6, кв. 35</t>
  </si>
  <si>
    <t>188304, Ленинградская обл, р-н Гатчинский, г Гатчина, пр-кт 25 Октября, д. 52, кв. 123</t>
  </si>
  <si>
    <t>188300, Ленинградская обл, р-н Гатчинский, г Гатчина, ул Соборная, д. 21А, кв. 19</t>
  </si>
  <si>
    <t>188309, Ленинградская обл, р-н Гатчинский, г Гатчина, ул Авиатриссы Зверевой, д. 20, к. 2, кв. 38</t>
  </si>
  <si>
    <t>188301, Ленинградская обл, р-н Гатчинский, г Гатчина, ул Кустова, д. 51, кв. 12</t>
  </si>
  <si>
    <t>188309, Ленинградская обл, р-н Гатчинский, г Гатчина, ул Авиатриссы Зверевой, д. 22, кв. 132</t>
  </si>
  <si>
    <t>188309, Ленинградская обл, р-н Гатчинский, г Гатчина, ул Авиатриссы Зверевой, д. 1/8, кв. 66</t>
  </si>
  <si>
    <t>188304, Ленинградская обл, р-н Гатчинский, г Гатчина, ул Достоевского, д. 17, кв. 57</t>
  </si>
  <si>
    <t>188300, Ленинградская обл, р-н Гатчинский, г Гатчина, ул Радищева, д. 13, кв. 45</t>
  </si>
  <si>
    <t>188300, Ленинградская обл, р-н Гатчинский, г Гатчина, ул Гагарина, д. 3, кв. 27</t>
  </si>
  <si>
    <t>188304, Ленинградская обл, р-н Гатчинский, г Гатчина, ул Карла Маркса, д. 45, кв. 2</t>
  </si>
  <si>
    <t>188300, Ленинградская обл, р-н Гатчинский, г Гатчина, ул Радищева, д. 26, кв. 48</t>
  </si>
  <si>
    <t>188304, Ленинградская обл, р-н Гатчинский, г Гатчина, ул Володарского, д. 35, кв. 38</t>
  </si>
  <si>
    <t>188300, Ленинградская обл, р-н Гатчинский, г Гатчина, ул Коли Подрядчикова, д. 11, кв. 2</t>
  </si>
  <si>
    <t>188304, Ленинградская обл, р-н Гатчинский, г Гатчина, ул Чехова, д. 13, кв. 17</t>
  </si>
  <si>
    <t>188304, Ленинградская обл, р-н Гатчинский, г Гатчина, ул Чехова, д. 13, кв. 54</t>
  </si>
  <si>
    <t>188304, Ленинградская обл, р-н Гатчинский, г Гатчина, ул Чехова, д. 13, кв. 35</t>
  </si>
  <si>
    <t>188304, Ленинградская обл, р-н Гатчинский, г Гатчина, ул Чехова, д. 13, кв. 38</t>
  </si>
  <si>
    <t>188300, Ленинградская обл, р-н Гатчинский, г Гатчина, ул Соборная, д. 21, кв. 27</t>
  </si>
  <si>
    <t>188300, Ленинградская обл, р-н Гатчинский, г Гатчина, пр-кт 25 Октября, д. 48, кв. 60</t>
  </si>
  <si>
    <t>188304, Ленинградская обл, р-н Гатчинский, г Гатчина, ул Чехова, д. 15/30, кв. 25</t>
  </si>
  <si>
    <t>188304, Ленинградская обл, р-н Гатчинский, г Гатчина, ул Лейтенанта Шмидта, д. 6, кв. 6</t>
  </si>
  <si>
    <t>188309, Ленинградская обл, р-н Гатчинский, г Гатчина, ул Генерала Кныша, д. 14, кв. 27</t>
  </si>
  <si>
    <t>188301, Ленинградская обл, р-н Гатчинский, г Гатчина, ул Рысева, д. 40, кв. 6</t>
  </si>
  <si>
    <t>188309, Ленинградская обл, р-н Гатчинский, г Гатчина, ул Авиатриссы Зверевой, д. 19/8, кв. 47</t>
  </si>
  <si>
    <t>188309, Ленинградская обл, р-н Гатчинский, г Гатчина, ул Авиатриссы Зверевой, д. 19/8, кв. 49</t>
  </si>
  <si>
    <t>188309, Ленинградская обл, р-н Гатчинский, г Гатчина, ул Красных Военлетов, д. 2, кв. 92</t>
  </si>
  <si>
    <t>188300, Ленинградская обл, р-н Гатчинский, г Гатчина, ул Изотова, д. 15, кв. 33</t>
  </si>
  <si>
    <t>188304, Ленинградская обл, р-н Гатчинский, г Гатчина, ул Урицкого, д. 32, кв. 3</t>
  </si>
  <si>
    <t>188309, Ленинградская обл, р-н Гатчинский, г Гатчина, ул Генерала Кныша, д. 16, кв. 5</t>
  </si>
  <si>
    <t>188300, Ленинградская обл, р-н Гатчинский, г Гатчина, ул Радищева, д. 15, кв. 50</t>
  </si>
  <si>
    <t>188300, Ленинградская обл, р-н Гатчинский, г Гатчина, ул Хохлова, д. 6, кв. 2</t>
  </si>
  <si>
    <t>188300, Ленинградская обл, р-н Гатчинский, г Гатчина, ул Хохлова, д. 6, кв. 9</t>
  </si>
  <si>
    <t>188300, Ленинградская обл, р-н Гатчинский, г Гатчина, ул Гагарина, д. 20, кв. 48</t>
  </si>
  <si>
    <t>188309, Ленинградская обл, р-н Гатчинский, г Гатчина, ул Новоселов, д. 4, кв. 78</t>
  </si>
  <si>
    <t>188300, Ленинградская обл, р-н Гатчинский, г Гатчина, ул Радищева, д. 5, кв. 32</t>
  </si>
  <si>
    <t>188300, Ленинградская обл, р-н Гатчинский, г Гатчина, ул Рощинская, д. 9, кв. 122</t>
  </si>
  <si>
    <t>Ленинградская обл, р-н Гатчинский, г Гатчина, ул Хохлова ул, д. 3А, кв. 31</t>
  </si>
  <si>
    <t>188300, Ленинградская обл, р-н Гатчинский, г Гатчина, ул Волкова, д. 1, к. 1, кв. 72</t>
  </si>
  <si>
    <t>188300, Ленинградская обл, р-н Гатчинский, г Гатчина, ул Волкова, д. 1, к. 1, кв. 32</t>
  </si>
  <si>
    <t>188300, Ленинградская обл, р-н Гатчинский, г Гатчина, ул Волкова, д. 1, к. 1, кв. 54</t>
  </si>
  <si>
    <t>188300, Ленинградская обл, р-н Гатчинский, г Гатчина, ул Волкова, д. 1, к. 1, кв. 51</t>
  </si>
  <si>
    <t>188300, Ленинградская обл, р-н Гатчинский, г Гатчина, ул Волкова, д. 1, к. 1, кв. 64</t>
  </si>
  <si>
    <t>Ленинградская обл, р-н Гатчинский, г Гатчина, ул Крупской ул, д. 3, кв. 29</t>
  </si>
  <si>
    <t>188300, Ленинградская обл, р-н Гатчинский, г Гатчина, ул Хохлова, д. 29, кв. 40</t>
  </si>
  <si>
    <t>188310, Ленинградская обл, р-н Гатчинский, г Гатчина, ул Красных Военлетов, д. 10, кв. 174</t>
  </si>
  <si>
    <t>188355, Ленинградская обл, р-н Гатчинский, п Кобринское, ул Центральная, д. 24, кв. 3</t>
  </si>
  <si>
    <t>188382, Ленинградская обл, р-н Гатчинский, гп Вырица, ул Вокзальная, д. 8, кв. 3</t>
  </si>
  <si>
    <t>188340, Ленинградская обл, р-н Гатчинский, гп Тайцы, ул Островского, д. 125, кв. 12</t>
  </si>
  <si>
    <t>188380, Ленинградская обл, р-н Гатчинский, гп Вырица, пр-кт Кирова, д. 42, кв. 7</t>
  </si>
  <si>
    <t>188382, Ленинградская обл, р-н Гатчинский, гп Вырица, ул Оредежская, д. 47, кв. 1</t>
  </si>
  <si>
    <t>188382, Ленинградская обл, р-н Гатчинский, гп Вырица, ул Оредежская, д. 47, квартира  5, ком. 2</t>
  </si>
  <si>
    <t>188377, Ленинградская обл, р-н Гатчинский, гп Дружная Горка, ул Садовая, д. 8, квартира  8, ком. 1</t>
  </si>
  <si>
    <t>188304, Ленинградская обл, р-н Гатчинский, п Торфяное, д. 42, кв. 45</t>
  </si>
  <si>
    <t>188304, Ленинградская обл, р-н Гатчинский, п Торфяное, д. 42, кв. 14</t>
  </si>
  <si>
    <t>188332, Ленинградская обл, р-н Гатчинский, гп Сиверский, ул Военный городок, д. 37, кв. 55</t>
  </si>
  <si>
    <t>188380, Ленинградская обл, р-н Гатчинский, гп Вырица, пр-кт Кирова, д. 12, квартира  1, ком. 2</t>
  </si>
  <si>
    <t>188380, Ленинградская обл, р-н Гатчинский, гп Вырица, ул 1 Мая, д. 36, кв. 8</t>
  </si>
  <si>
    <t>188332, Ленинградская обл, р-н Гатчинский, гп Сиверский, пр-кт Героев, д. 2, кв. 88</t>
  </si>
  <si>
    <t>188332, Ленинградская обл, р-н Гатчинский, гп Сиверский, пр-кт Героев, д. 2, кв. 60</t>
  </si>
  <si>
    <t>188377, Ленинградская обл, р-н Гатчинский, гп Дружная Горка, ул Урицкого, д. 11а, кв. 13</t>
  </si>
  <si>
    <t>188377, Ленинградская обл, р-н Гатчинский, гп Дружная Горка, ул Урицкого, д. 11а, кв. 115,116</t>
  </si>
  <si>
    <t>188377, Ленинградская обл, р-н Гатчинский, гп Дружная Горка, ул Урицкого, д. 11а, кв. 119</t>
  </si>
  <si>
    <t>188304, Ленинградская обл, р-н Гатчинский, п Торфяное, д. 43, кв. 15</t>
  </si>
  <si>
    <t>188304, Ленинградская обл, р-н Гатчинский, п Торфяное, д. 43, кв. 58</t>
  </si>
  <si>
    <t>188330, Ленинградская обл, р-н Гатчинский, гп Сиверский, ул 123 Дивизии, д. 8, кв. 31</t>
  </si>
  <si>
    <t>188382, Ленинградская обл, р-н Гатчинский, гп Вырица, ш Сиверское, д. 139, кв. 3</t>
  </si>
  <si>
    <t>188377, Ленинградская обл, р-н Гатчинский, гп Дружная Горка, ул Пролетарская, д. 9, кв. 7</t>
  </si>
  <si>
    <t>188340, Ленинградская обл, р-н Гатчинский, гп Тайцы, ул Советская, д. 14А, кв. 46</t>
  </si>
  <si>
    <t>188377, Ленинградская обл, р-н Гатчинский, гп Дружная Горка, ул Введенского, д. 19, кв. 28</t>
  </si>
  <si>
    <t>188382, Ленинградская обл, р-н Гатчинский, гп Вырица, ул Советская, д. 27, кв. 4</t>
  </si>
  <si>
    <t>188382, Ленинградская обл, р-н Гатчинский, гп Вырица, ул Советская, д. 27, кв. 2</t>
  </si>
  <si>
    <t>188382, Ленинградская обл, р-н Гатчинский, гп Вырица, ш Сиверское, д. 148, кв. 1</t>
  </si>
  <si>
    <t>188377, Ленинградская обл, р-н Гатчинский, гп Дружная Горка, ул Введенского, д. 3, кв. 110</t>
  </si>
  <si>
    <t>188340, Ленинградская обл, р-н Гатчинский, гп Тайцы, ул Калинина, д. 30, кв. 8</t>
  </si>
  <si>
    <t>188382, Ленинградская обл, р-н Гатчинский, гп Вырица, ул Слуцкая, д. 11, кв. 10</t>
  </si>
  <si>
    <t>188382, Ленинградская обл, р-н Гатчинский, гп Вырица, ул Слуцкая, д. 11, кв. 90</t>
  </si>
  <si>
    <t>188380, Ленинградская обл, р-н Гатчинский, гп Вырица, ул М.Расковой, д. 33, кв. 4</t>
  </si>
  <si>
    <t>188380, Ленинградская обл, р-н Гатчинский, гп Вырица, ул М.Расковой, д. 33, кв. 7</t>
  </si>
  <si>
    <t>188380, Ленинградская обл, р-н Гатчинский, гп Вырица, ул Боровая, д. 33, кв. 14</t>
  </si>
  <si>
    <t>188380, Ленинградская обл, р-н Гатчинский, гп Вырица, ул Ушаковская, д. 17, кв. 4</t>
  </si>
  <si>
    <t>188330, Ленинградская обл, р-н Гатчинский, гп Сиверский, ул Заводская, д. 7, к. 1, квартира  2, ком. 1</t>
  </si>
  <si>
    <t>188377, Ленинградская обл, р-н Гатчинский, гп Дружная Горка, ул Садовая, д. 6, квартира  3, ком. 2</t>
  </si>
  <si>
    <t>188380, Ленинградская обл, р-н Гатчинский, гп Вырица, пер Безымянный, д. 2, кв. 2</t>
  </si>
  <si>
    <t>188332, Ленинградская обл, р-н Гатчинский, гп Сиверский, пр-кт Героев, д. 4, кв. 66</t>
  </si>
  <si>
    <t>188332, Ленинградская обл, р-н Гатчинский, гп Сиверский, пр-кт Героев, д. 4, кв. 61</t>
  </si>
  <si>
    <t>188332, Ленинградская обл, р-н Гатчинский, гп Сиверский, пр-кт Героев, д. 4, кв. 88</t>
  </si>
  <si>
    <t>188304, Ленинградская обл, р-н Гатчинский, п Торфяное, д. 44, кв. 50</t>
  </si>
  <si>
    <t>188355, Ленинградская обл, р-н Гатчинский, п Кобринское, ул Школьная, д. 1, квартира  6, ком. 2</t>
  </si>
  <si>
    <t>188300, Ленинградская обл, р-н Гатчинский, г Гатчина, ул Хохлова, д. 8, кв. 538</t>
  </si>
  <si>
    <t>188309, Ленинградская обл, р-н Гатчинский, г Гатчина, б-р Авиаторов, д. 5/18, кв. 11</t>
  </si>
  <si>
    <t>188309, Ленинградская обл, р-н Гатчинский, г Гатчина, б-р Авиаторов, д. 5/18, кв. 346</t>
  </si>
  <si>
    <t>188309, Ленинградская обл, р-н Гатчинский, г Гатчина, б-р Авиаторов, д. 5/18, кв. 57</t>
  </si>
  <si>
    <t>188300, Ленинградская обл, р-н Гатчинский, г Гатчина, ул Карла Маркса, д. 47а, квартира 14</t>
  </si>
  <si>
    <t>188332, Ленинградская обл, м.р-н Гатчинский, г.п. Сиверское, гп Сиверский, ул Военный городок, д. 8, кв. 16</t>
  </si>
  <si>
    <t>188377, Ленинградская обл, р-н Гатчинский, гп Дружная Горка, ул Введенского, д. 7, кв. 44</t>
  </si>
  <si>
    <t>188377, Ленинградская обл, р-н Гатчинский, гп Дружная Горка, ул Введенского, д. 7, кв. 30</t>
  </si>
  <si>
    <t>188320, Ленинградская обл, р-н Гатчинский, г Коммунар, ул Школьная, д. 24, кв. 76</t>
  </si>
  <si>
    <t>188322, Ленинградская обл, р-н Гатчинский, г Коммунар, ул Ижорская, д. 20, кв. 80</t>
  </si>
  <si>
    <t>188304, Ленинградская обл, р-н Гатчинский, г Гатчина, пр-кт 25 Октября, д. 69, к. 2, кв. 25</t>
  </si>
  <si>
    <t>188307, Ленинградская обл, р-н Гатчинский, г Гатчина, пр-кт Красноармейский, д. 13/7, кв. 23</t>
  </si>
  <si>
    <t>188304, Ленинградская обл, р-н Гатчинский, г Гатчина, ул Карла Маркса, д. 7а, кв. 11</t>
  </si>
  <si>
    <t>188304, Ленинградская обл, р-н Гатчинский, г Гатчина, ул Урицкого, д. 31, кв. 38</t>
  </si>
  <si>
    <t>188304, Ленинградская обл, р-н Гатчинский, г Гатчина, ул Чехова, д. 26, кв. 182</t>
  </si>
  <si>
    <t>188377, Ленинградская обл, р-н Гатчинский, гп Дружная Горка, ул Пролетарская, д. 10, квартира  3, ком. 1</t>
  </si>
  <si>
    <t>188307, Ленинградская обл, р-н Гатчинский, г Гатчина, пр-кт Красноармейский, д. 26, квартира  2, ком. 7</t>
  </si>
  <si>
    <t>188304, Ленинградская обл, р-н Гатчинский, г Гатчина, ул Урицкого, д. 9, квартира  5, ком. 1</t>
  </si>
  <si>
    <t>188304, Ленинградская обл, р-н Гатчинский, г Гатчина, ул Чехова, д. 1, кв. 10</t>
  </si>
  <si>
    <t>188304, Ленинградская обл, р-н Гатчинский, г Гатчина, ул Карла Маркса, д. 8, квартира  4, ком. 3</t>
  </si>
  <si>
    <t>188301, Ленинградская обл, р-н Гатчинский, г Гатчина, ул Кустова, д. 19, кв. 3</t>
  </si>
  <si>
    <t>188301, Ленинградская обл, р-н Гатчинский, г Гатчина, ул Кустова, д. 19, кв. 1</t>
  </si>
  <si>
    <t>188304, Ленинградская обл, р-н Гатчинский, г Гатчина, ул Карла Маркса, д. 75, кв. 4</t>
  </si>
  <si>
    <t>188304, Ленинградская обл, р-н Гатчинский, г Гатчина, ул Ленинградская, д. 15, кв. 4</t>
  </si>
  <si>
    <t>188300, Ленинградская обл, р-н Гатчинский, г Гатчина, ул Рощинская, д. 18д, кв. 1</t>
  </si>
  <si>
    <t>188307, Ленинградская обл, р-н Гатчинский, г Гатчина, ул Киевская, д. 23, кв. 5</t>
  </si>
  <si>
    <t>188304, Ленинградская обл, р-н Гатчинский, г Гатчина, ул Карла Маркса, д. 59в, кв. 12</t>
  </si>
  <si>
    <t>188301, Ленинградская обл, р-н Гатчинский, г Гатчина, ул Рошаля, д. 16, кв. 7</t>
  </si>
  <si>
    <t>188304, Ленинградская обл, р-н Гатчинский, г Гатчина, ул Красная, д. 3, кв. 7</t>
  </si>
  <si>
    <t>188377, Ленинградская обл, р-н Гатчинский, гп Дружная Горка, ул Ленина, д. 1, кв. 6</t>
  </si>
  <si>
    <t>188377, Ленинградская обл, р-н Гатчинский, гп Дружная Горка, ул Ленина, д. 1, кв. 3</t>
  </si>
  <si>
    <t>188377, Ленинградская обл, р-н Гатчинский, гп Дружная Горка, ул Ленина, д. 1, кв. 7</t>
  </si>
  <si>
    <t>188320, Ленинградская обл, р-н Гатчинский, г Коммунар, ул Гатчинская, д. 18а, кв. 4</t>
  </si>
  <si>
    <t>188304, Ленинградская обл, р-н Гатчинский, г Гатчина, ул Чехова, д. 9, кв. 135</t>
  </si>
  <si>
    <t>188304, Ленинградская обл, р-н Гатчинский, г Гатчина, ул Чкалова, д. 1/2, кв. 22</t>
  </si>
  <si>
    <t>188309, Ленинградская обл, р-н Гатчинский, г Гатчина, ул Авиатриссы Зверевой, д. 7/12, кв. 10</t>
  </si>
  <si>
    <t>188340, Ленинградская обл, р-н Гатчинский, д Большая Ивановка, пер Совхозный, д. 9, квартира  1, ком. 4</t>
  </si>
  <si>
    <t>188304, Ленинградская обл, р-н Гатчинский, г Гатчина, ул Чкалова, д. 50, кв. 1</t>
  </si>
  <si>
    <t>188304, Ленинградская обл, р-н Гатчинский, г Гатчина, ул Урицкого, д. 14, кв. 7</t>
  </si>
  <si>
    <t>188330, Ленинградская обл, р-н Гатчинский, гп Сиверский, ш Белогорское, д. 13А, кв. 10</t>
  </si>
  <si>
    <t>188377, Ленинградская обл, р-н Гатчинский, гп Дружная Горка, ул Пролетарская, д. 8, кв. 2</t>
  </si>
  <si>
    <t>188377, Ленинградская обл, р-н Гатчинский, гп Дружная Горка, ул Пролетарская, д. 8, кв. 4</t>
  </si>
  <si>
    <t>188377, Ленинградская обл, р-н Гатчинский, гп Дружная Горка, ул Пролетарская, д. 8, квартира  6, ком. 1</t>
  </si>
  <si>
    <t>188304, Ленинградская обл, р-н Гатчинский, г Гатчина, ул Чкалова, д. 46А, кв. 3</t>
  </si>
  <si>
    <t>188505, Ленинградская обл, р-н Ломоносовский, д Куттузи, ул Уланская, д. 5, кв. 13</t>
  </si>
  <si>
    <t>188309, Ленинградская обл, р-н Гатчинский, г Гатчина, ул Слепнева, д. 17, кв. 65</t>
  </si>
  <si>
    <t>188302, Ленинградская обл, р-н Гатчинский, д Малые Колпаны, ул Западная, д. 18, кв. 73</t>
  </si>
  <si>
    <t>188310, Ленинградская обл, р-н Гатчинский, г Гатчина, ул Генерала Сандалова, д. 3, кв. 78</t>
  </si>
  <si>
    <t>188310, Ленинградская обл, р-н Гатчинский, г Гатчина, ул Генерала Сандалова, д. 3, кв. 64</t>
  </si>
  <si>
    <t>188310, Ленинградская обл, р-н Гатчинский, г Гатчина, ул Генерала Сандалова, д. 3, кв. 35</t>
  </si>
  <si>
    <t>188310, Ленинградская обл, р-н Гатчинский, г Гатчина, ул Генерала Сандалова, д. 3, кв. 43</t>
  </si>
  <si>
    <t>188300, Ленинградская обл, р-н Гатчинский, г Гатчина, ул Рощинская, д. 17б, к. 1, кв. 48</t>
  </si>
  <si>
    <t>188300, Ленинградская обл, р-н Гатчинский, г Гатчина, ул Рощинская, д. 17б, к. 1, кв. 101</t>
  </si>
  <si>
    <t>188300, Ленинградская обл, р-н Гатчинский, г Гатчина, ул Рощинская, д. 17б, к. 1, кв. 180</t>
  </si>
  <si>
    <t>188300, Ленинградская обл, р-н Гатчинский, г Гатчина, ул Рощинская, д. 17б, к. 1, кв. 142</t>
  </si>
  <si>
    <t>188300, Ленинградская обл, р-н Гатчинский, г Гатчина, ул Рощинская, д. 17б, к. 1, кв. 189</t>
  </si>
  <si>
    <t>188300, Ленинградская обл, р-н Гатчинский, г Гатчина, ул Рощинская, д. 17б, к. 1, кв. 98</t>
  </si>
  <si>
    <t>188300, Ленинградская обл, р-н Гатчинский, г Гатчина, ул Рощинская, д. 17б, к. 1, кв. 192</t>
  </si>
  <si>
    <t>188300, Ленинградская обл, р-н Гатчинский, г Гатчина, ул Киргетова, д. 26/5, кв. 11</t>
  </si>
  <si>
    <t>188300, Ленинградская обл, р-н Гатчинский, г Гатчина, ул Киргетова, д. 26/5, кв. 13</t>
  </si>
  <si>
    <t>188300, Ленинградская обл, р-н Гатчинский, г Гатчина, ул Киргетова, д. 26/5, кв. 14</t>
  </si>
  <si>
    <t>188300, Ленинградская обл, р-н Гатчинский, г Гатчина, ул Киргетова, д. 26/5, кв. 15</t>
  </si>
  <si>
    <t>188300, Ленинградская обл, р-н Гатчинский, г Гатчина, ул Киргетова, д. 26/5, кв. 16</t>
  </si>
  <si>
    <t>188300, Ленинградская обл, р-н Гатчинский, г Гатчина, ул Киргетова, д. 26/5, кв. 24</t>
  </si>
  <si>
    <t>188300, Ленинградская обл, р-н Гатчинский, г Гатчина, ул Киргетова, д. 26/5, кв. 32</t>
  </si>
  <si>
    <t>ТСЖ «ЖКУ»</t>
  </si>
  <si>
    <t>188309, Ленинградская обл, р-н Гатчинский, г Гатчина, ул Генерала Кныша, д. 17, кв. 143</t>
  </si>
  <si>
    <t>188380, Ленинградская обл, р-н Гатчинский, гп Вырица, ул Соболевского, д. 44, кв. 34</t>
  </si>
  <si>
    <t>188309, Ленинградская обл, р-н Гатчинский, г Гатчина, ул Слепнева, д. 15, кв. 52</t>
  </si>
  <si>
    <t>188300, Ленинградская обл, р-н Гатчинский, г Гатчина, ул Филиппова, д. 2, кв. 33</t>
  </si>
  <si>
    <t>188300, Ленинградская обл, р-н Гатчинский, г Гатчина, ул Филиппова, д. 2, кв. 76</t>
  </si>
  <si>
    <t>188300, Ленинградская обл, р-н Гатчинский, г Гатчина, ул Академика Константинова, д. 5, кв. 15</t>
  </si>
  <si>
    <t>188300, Ленинградская обл, р-н Гатчинский, г Гатчина, ул Коли Подрядчикова, д. 16, кв. 70</t>
  </si>
  <si>
    <t>188300, Ленинградская обл, р-н Гатчинский, г Гатчина, ул Коли Подрядчикова, д. 16, кв. 98</t>
  </si>
  <si>
    <t>188300, Ленинградская обл, р-н Гатчинский, г Гатчина, ул Академика Константинова, д. 3, кв. 11</t>
  </si>
  <si>
    <t>188320, Ленинградская обл, р-н Гатчинский, г Коммунар, ул Пионерская, д. 7, кв. 29</t>
  </si>
  <si>
    <t>188320, Ленинградская обл, р-н Гатчинский, г Коммунар, ул Садовая, д. 8, кв. 67</t>
  </si>
  <si>
    <t>188320, Ленинградская обл, р-н Гатчинский, г Коммунар, ул Школьная, д. 22, кв. 17</t>
  </si>
  <si>
    <t>188320, Ленинградская обл, р-н Гатчинский, г Коммунар, ул Школьная, д. 22, кв. 115</t>
  </si>
  <si>
    <t>188320, Ленинградская обл, р-н Гатчинский, г Коммунар, ул Пионерская, д. 11, кв. 40</t>
  </si>
  <si>
    <t>188320, Ленинградская обл, р-н Гатчинский, г Коммунар, ул Гатчинская, д. 30, квартира  4, секция  2, ком. 2</t>
  </si>
  <si>
    <t>188320, Ленинградская обл, р-н Гатчинский, г Коммунар, ул Гатчинская, д. 10, кв. 54</t>
  </si>
  <si>
    <t>Ленинградская обл, р-н Гатчинский, г Коммунар, ул Пионерская ул, д. 21, кв. 19</t>
  </si>
  <si>
    <t>188300, Ленинградская обл, р-н Гатчинский, г Гатчина, ул 7 Армии, д. 15, кв. 8</t>
  </si>
  <si>
    <t>188301, Ленинградская обл, р-н Гатчинский, г Гатчина, ул Куприна, д. 54, кв. 53</t>
  </si>
  <si>
    <t>188304, Ленинградская обл, р-н Гатчинский, г Гатчина, ул Чкалова, д. 3, кв. 10</t>
  </si>
  <si>
    <t>188304, Ленинградская обл, р-н Гатчинский, г Гатчина, ул Карла Маркса, д. 49/51, кв. 37</t>
  </si>
  <si>
    <t>188309, Ленинградская обл, р-н Гатчинский, г Гатчина, ул Генерала Кныша, д. 3, кв. 27</t>
  </si>
  <si>
    <t>188304, Ленинградская обл, р-н Гатчинский, г Гатчина, ул Карла Маркса, д. 34, кв. 9</t>
  </si>
  <si>
    <t>188300, Ленинградская обл, р-н Гатчинский, г Гатчина, ул Радищева, д. 12, кв. 29</t>
  </si>
  <si>
    <t>188300, Ленинградская обл, р-н Гатчинский, г Гатчина, ул Радищева, д. 12, кв. 56</t>
  </si>
  <si>
    <t>188304, Ленинградская обл, р-н Гатчинский, г Гатчина, ул Карла Маркса, д. 16, кв. 63</t>
  </si>
  <si>
    <t>188304, Ленинградская обл, р-н Гатчинский, г Гатчина, ул Карла Маркса, д. 16, кв. 15</t>
  </si>
  <si>
    <t>188300, Ленинградская обл, р-н Гатчинский, г Гатчина, ул Киргетова, д. 8, кв. 67</t>
  </si>
  <si>
    <t>188309, Ленинградская обл, р-н Гатчинский, г Гатчина, ул Авиатриссы Зверевой, д. 20, к. 2, кв. 4</t>
  </si>
  <si>
    <t>188380, Ленинградская обл, р-н Гатчинский, гп Вырица, ул Ушаковская, д. 19, кв. 2</t>
  </si>
  <si>
    <t>188309, Ленинградская обл, р-н Гатчинский, г Гатчина, ул Слепнева, д. 10, кв. 39</t>
  </si>
  <si>
    <t>188300, Ленинградская обл, р-н Гатчинский, г Гатчина, ул Хохлова, д. 35, кв. 3</t>
  </si>
  <si>
    <t>188301, Ленинградская обл, р-н Гатчинский, г Гатчина, ул Кустова, д. 51, квартира  3, ком. 1</t>
  </si>
  <si>
    <t>188309, Ленинградская обл, р-н Гатчинский, г Гатчина, ул Авиатриссы Зверевой, д. 1/8, кв. 87</t>
  </si>
  <si>
    <t>188304, Ленинградская обл, р-н Гатчинский, г Гатчина, ул Чкалова, д. 13, кв. 1</t>
  </si>
  <si>
    <t>188309, Ленинградская обл, р-н Гатчинский, г Гатчина, ул Авиатриссы Зверевой, д. 5, кв. 84</t>
  </si>
  <si>
    <t>188309, Ленинградская обл, р-н Гатчинский, г Гатчина, ул Новоселов, д. 10, кв. 43</t>
  </si>
  <si>
    <t>188309, Ленинградская обл, р-н Гатчинский, г Гатчина, б-р Авиаторов, д. 3, к. 3, кв. 52</t>
  </si>
  <si>
    <t>188304, Ленинградская обл, р-н Гатчинский, г Гатчина, ул Достоевского, д. 14, кв. 21</t>
  </si>
  <si>
    <t>188300, Ленинградская обл, р-н Гатчинский, г Гатчина, ул Рощинская, д. 15, к. 3, кв. 44</t>
  </si>
  <si>
    <t>188304, Ленинградская обл, р-н Гатчинский, г Гатчина, ул Карла Маркса, д. 36, кв. 5</t>
  </si>
  <si>
    <t>188300, Ленинградская обл, р-н Гатчинский, г Гатчина, ул Коли Подрядчикова, д. 11, кв. 128</t>
  </si>
  <si>
    <t>188304, Ленинградская обл, р-н Гатчинский, г Гатчина, ул Чехова, д. 13, кв. 58</t>
  </si>
  <si>
    <t>188300, Ленинградская обл, р-н Гатчинский, г Гатчина, пр-кт 25 Октября, д. 48, кв. 16</t>
  </si>
  <si>
    <t>188300, Ленинградская обл, р-н Гатчинский, г Гатчина, ул Гагарина, д. 5, кв. 1</t>
  </si>
  <si>
    <t>188300, Ленинградская обл, р-н Гатчинский, г Гатчина, ул Гагарина, д. 16, кв. 15</t>
  </si>
  <si>
    <t>188304, Ленинградская обл, р-н Гатчинский, г Гатчина, ул Чехова, д. 15/30, кв. 2</t>
  </si>
  <si>
    <t>188307, Ленинградская обл, р-н Гатчинский, г Гатчина, ул Григорина, д. 9, кв. 43</t>
  </si>
  <si>
    <t>188300, Ленинградская обл, р-н Гатчинский, г Гатчина, ул Киргетова, д. 11а, кв. 29</t>
  </si>
  <si>
    <t>188300, Ленинградская обл, р-н Гатчинский, г Гатчина, ул Киргетова, д. 9, кв. 53</t>
  </si>
  <si>
    <t>188300, Ленинградская обл, р-н Гатчинский, г Гатчина, ул 7 Армии, д. 6, кв. 73</t>
  </si>
  <si>
    <t>188300, Ленинградская обл, р-н Гатчинский, г Гатчина, ул Рощинская, д. 20, кв. 29</t>
  </si>
  <si>
    <t>188300, Ленинградская обл, р-н Гатчинский, г Гатчина, ул Рощинская, д. 20, кв. 95</t>
  </si>
  <si>
    <t>188307, Ленинградская обл, р-н Гатчинский, г Гатчина, ул Киевская, д. 4А, кв. 16</t>
  </si>
  <si>
    <t>188309, Ленинградская обл, р-н Гатчинский, г Гатчина, ул Красных Военлетов, д. 4, кв. 73</t>
  </si>
  <si>
    <t>188300, Ленинградская обл, р-н Гатчинский, г Гатчина, ул Крупской, д. 6а, кв. 1</t>
  </si>
  <si>
    <t>188300, Ленинградская обл, р-н Гатчинский, г Гатчина, ул Киргетова, д. 5, кв. 14</t>
  </si>
  <si>
    <t>188304, Ленинградская обл, р-н Гатчинский, г Гатчина, ул Достоевского, д. 13, кв. 24</t>
  </si>
  <si>
    <t>188309, Ленинградская обл, р-н Гатчинский, г Гатчина, ул Авиатриссы Зверевой, д. 18, к. 1, кв. 16</t>
  </si>
  <si>
    <t>188300, Ленинградская обл, р-н Гатчинский, г Гатчина, ул Хохлова, д. 2, кв. 17</t>
  </si>
  <si>
    <t>188300, Ленинградская обл, р-н Гатчинский, г Гатчина, пер Солнечный, д. 2, кв. 32</t>
  </si>
  <si>
    <t>188300, Ленинградская обл, р-н Гатчинский, г Гатчина, ул Горького, д. 5, кв. 3</t>
  </si>
  <si>
    <t>188300, Ленинградская обл, р-н Гатчинский, г Гатчина, ул Горького, д. 5, кв. 6</t>
  </si>
  <si>
    <t>188304, Ленинградская обл, р-н Гатчинский, г Гатчина, пр-кт 25 Октября, д. 61, кв. 171</t>
  </si>
  <si>
    <t>188304, Ленинградская обл, р-н Гатчинский, г Гатчина, ул Достоевского, д. 15, кв. 32</t>
  </si>
  <si>
    <t>188304, Ленинградская обл, р-н Гатчинский, г Гатчина, ул Достоевского, д. 15, кв. 89</t>
  </si>
  <si>
    <t>188309, Ленинградская обл, р-н Гатчинский, г Гатчина, ул Генерала Кныша, д. 16, кв. 4</t>
  </si>
  <si>
    <t>188300, Ленинградская обл, р-н Гатчинский, г Гатчина, ул Изотова, д. 3, кв. 38</t>
  </si>
  <si>
    <t>188304, Ленинградская обл, р-н Гатчинский, г Гатчина, ул Володарского, д. 5, кв. 19</t>
  </si>
  <si>
    <t>188304, Ленинградская обл, р-н Гатчинский, г Гатчина, ул Карла Маркса, д. 59, квартира  3, ком. 3</t>
  </si>
  <si>
    <t>188309, Ленинградская обл, р-н Гатчинский, г Гатчина, ул Новоселов, д. 9, кв. 28</t>
  </si>
  <si>
    <t>188304, Ленинградская обл, р-н Гатчинский, г Гатчина, ул Чкалова, д. 21, кв. 8</t>
  </si>
  <si>
    <t>188304, Ленинградская обл, р-н Гатчинский, г Гатчина, ул Карла Маркса, д. 66, кв. 14</t>
  </si>
  <si>
    <t>188304, Ленинградская обл, р-н Гатчинский, г Гатчина, пр-кт 25 Октября, д. 71, кв. 7</t>
  </si>
  <si>
    <t>188304, Ленинградская обл, р-н Гатчинский, г Гатчина, ул Чкалова, д. 19, кв. 104</t>
  </si>
  <si>
    <t>188300, Ленинградская обл, р-н Гатчинский, г Гатчина, ул Рощинская, д. 9, кв. 5</t>
  </si>
  <si>
    <t>Ленинградская обл, р-н Гатчинский, г Гатчина, ул Крупской ул, д. 4, кв. 59</t>
  </si>
  <si>
    <t>Ленинградская обл, р-н Гатчинский, г Гатчина, ул Хохлова ул, д. 15, кв. 84</t>
  </si>
  <si>
    <t>Ленинградская обл, р-н Гатчинский, г Гатчина, ул Крупской ул, д. 3, кв. 33</t>
  </si>
  <si>
    <t>Ленинградская обл, р-н Гатчинский, г Гатчина, ул Крупской ул, д. 6, кв. 98</t>
  </si>
  <si>
    <t>188310, Ленинградская обл, р-н Гатчинский, г Гатчина, ул Красных Военлетов, д. 10, кв. 156</t>
  </si>
  <si>
    <t>188310, Ленинградская обл, р-н Гатчинский, г Гатчина, ул Красных Военлетов, д. 10, кв. 207</t>
  </si>
  <si>
    <t>188332, Ленинградская обл, р-н Гатчинский, гп Сиверский, пр-кт Героев, д. 8, кв. 28</t>
  </si>
  <si>
    <t>188340, Ленинградская обл, р-н Гатчинский, гп Тайцы, ул Островского, д. 125, кв. 6</t>
  </si>
  <si>
    <t>188382, Ленинградская обл, р-н Гатчинский, гп Вырица, ш Сиверское, д. 146, кв. 5</t>
  </si>
  <si>
    <t>188377, Ленинградская обл, р-н Гатчинский, гп Дружная Горка, ул Введенского, д. 16, кв. 8</t>
  </si>
  <si>
    <t>188304, Ленинградская обл, р-н Гатчинский, п Торфяное, д. 42, кв. 36</t>
  </si>
  <si>
    <t>188377, Ленинградская обл, р-н Гатчинский, гп Дружная Горка, ул Здравомыслова, д. 5, кв. 11</t>
  </si>
  <si>
    <t>188381, Ленинградская обл, р-н Гатчинский, гп Вырица, ул Огородникова, д. 34, кв. 12</t>
  </si>
  <si>
    <t>188330, Ленинградская обл, р-н Гатчинский, гп Сиверский, ул Строителей, д. 4, кв. 10</t>
  </si>
  <si>
    <t>188382, Ленинградская обл, р-н Гатчинский, гп Вырица, ул Оредежская, д. 4, кв. 20</t>
  </si>
  <si>
    <t>188382, Ленинградская обл, р-н Гатчинский, гп Вырица, ш Сиверское, д. 245, кв. 4</t>
  </si>
  <si>
    <t>188382, Ленинградская обл, р-н Гатчинский, гп Вырица, ул Оредежская, д. 27, кв. 3</t>
  </si>
  <si>
    <t>188382, Ленинградская обл, р-н Гатчинский, гп Вырица, ул Советская, д. 27, кв. 1</t>
  </si>
  <si>
    <t>188340, Ленинградская обл, р-н Гатчинский, гп Тайцы, ул Юного Ленинца, д. 51, кв. 1</t>
  </si>
  <si>
    <t>188382, Ленинградская обл, р-н Гатчинский, гп Вырица, ул Жертв Революции, д. 3, кв. 2</t>
  </si>
  <si>
    <t>188330, Ленинградская обл, р-н Гатчинский, гп Сиверский, ул 123 Дивизии, д. 2, кв. 93</t>
  </si>
  <si>
    <t>188382, Ленинградская обл, р-н Гатчинский, гп Вырица, ул Андреевская, д. 15, кв. 5</t>
  </si>
  <si>
    <t>188332, Ленинградская обл, р-н Гатчинский, гп Сиверский, ул Военный городок, д. 38, кв. 42</t>
  </si>
  <si>
    <t>188382, Ленинградская обл, р-н Гатчинский, гп Вырица, ул Советская, д. 43, кв. 4</t>
  </si>
  <si>
    <t>188377, Ленинградская обл, р-н Гатчинский, гп Дружная Горка, ул Введенского, д. 6, кв. 25</t>
  </si>
  <si>
    <t>188330, Ленинградская обл, р-н Гатчинский, гп Сиверский, ул Кирова, д. 5, кв. 3</t>
  </si>
  <si>
    <t>188330, Ленинградская обл, р-н Гатчинский, гп Сиверский, ул Строителей, д. 14, кв. 10</t>
  </si>
  <si>
    <t>188380, Ленинградская обл, р-н Гатчинский, гп Вырица, ул Черняховского, д. 4, кв. 5</t>
  </si>
  <si>
    <t>188380, Ленинградская обл, р-н Гатчинский, гп Вырица, пр-кт Коммунальный, д. 27, кв. 6</t>
  </si>
  <si>
    <t>188330, Ленинградская обл, р-н Гатчинский, гп Сиверский, ул Красная, д. 29, кв. 34</t>
  </si>
  <si>
    <t>188380, Ленинградская обл, р-н Гатчинский, гп Вырица, пр-кт Коммунальный, д. 19, кв. 2</t>
  </si>
  <si>
    <t>188380, Ленинградская обл, р-н Гатчинский, гп Вырица, ул Лейтенанта Шмидта, д. 4, кв. 2</t>
  </si>
  <si>
    <t>188340, Ленинградская обл, р-н Гатчинский, гп Тайцы, ул Пушкина, д. 93, кв. 9</t>
  </si>
  <si>
    <t>188380, Ленинградская обл, р-н Гатчинский, гп Вырица, ул Ушаковская, д. 11, кв. 1</t>
  </si>
  <si>
    <t>188380, Ленинградская обл, р-н Гатчинский, гп Вырица, ул Ушаковская, д. 11, кв. 4</t>
  </si>
  <si>
    <t>188377, Ленинградская обл, р-н Гатчинский, гп Дружная Горка, ул Здравомыслова, д. 4, кв. 7</t>
  </si>
  <si>
    <t>Ленинградская обл, р-н Гатчинский, г Сиверский, ул Заводская ул, д. 7, к. 2, квартира  13, ком. 1</t>
  </si>
  <si>
    <t>188300, Ленинградская обл, р-н Гатчинский, г Гатчина, ул Хохлова, д. 16, кв. 240</t>
  </si>
  <si>
    <t>188300, Ленинградская обл, р-н Гатчинский, г Гатчина, ул Хохлова, д. 16, кв. 66</t>
  </si>
  <si>
    <t>188300, Ленинградская обл, р-н Гатчинский, г Гатчина, ул Хохлова, д. 16, кв. 276</t>
  </si>
  <si>
    <t>188300, Ленинградская обл, р-н Гатчинский, г Гатчина, ул Хохлова, д. 8, кв. 249</t>
  </si>
  <si>
    <t>188300, Ленинградская обл, р-н Гатчинский, г Гатчина, ул Хохлова, д. 8, кв. 177</t>
  </si>
  <si>
    <t>188300, Ленинградская обл, р-н Гатчинский, г Гатчина, ул Хохлова, д. 8, кв. 191</t>
  </si>
  <si>
    <t>188300, Ленинградская обл, р-н Гатчинский, г Гатчина, ул Хохлова, д. 8, кв. 438</t>
  </si>
  <si>
    <t>188300, Ленинградская обл, р-н Гатчинский, г Гатчина, ул Хохлова, д. 8, кв. 149</t>
  </si>
  <si>
    <t>188300, Ленинградская обл, р-н Гатчинский, г Гатчина, ул Хохлова, д. 8, кв. 201</t>
  </si>
  <si>
    <t>188304, Ленинградская обл, р-н Гатчинский, г Гатчина, пр-кт 25 Октября, д. 75, кв. 105</t>
  </si>
  <si>
    <t>188309, Ленинградская обл, р-н Гатчинский, г Гатчина, б-р Авиаторов, д. 5/18, кв. 249</t>
  </si>
  <si>
    <t>188304, Ленинградская обл, р-н Гатчинский, г Гатчина, ул Урицкого, д. 4, кв. 7</t>
  </si>
  <si>
    <t>188304, Ленинградская обл, р-н Гатчинский, г Гатчина, ул Урицкого, д. 4, кв. 2</t>
  </si>
  <si>
    <t>188310, Ленинградская обл, р-н Гатчинский, г Гатчина, ул Генерала Сандалова, д. 3, кв. 34</t>
  </si>
  <si>
    <t>188300, Ленинградская обл, р-н Гатчинский, г Гатчина, ул Рощинская, д. 17б, к. 1, кв. 128</t>
  </si>
  <si>
    <t>188310, Ленинградская обл, р-н Гатчинский, г Гатчина, ул Генерала Сандалова, д. 2, квартира 49</t>
  </si>
  <si>
    <t>188310, Ленинградская обл, р-н Гатчинский, г Гатчина, ул Генерала Сандалова, д. 2, квартира 52</t>
  </si>
  <si>
    <t>188307, Ленинградская обл, р-н Гатчинский, г Гатчина, пр-кт Красноармейский, д. 17, квартира  6, ком. 1</t>
  </si>
  <si>
    <t>188309, Ленинградская обл, р-н Гатчинский, г Гатчина, ул Красных Военлетов, д. 11, кв. 10</t>
  </si>
  <si>
    <t>188301, Ленинградская обл, р-н Гатчинский, г Гатчина, ул Беляева, д. 11, кв. 1</t>
  </si>
  <si>
    <t>188301, Ленинградская обл, р-н Гатчинский, г Гатчина, ул Беляева, д. 11, кв. 44</t>
  </si>
  <si>
    <t>188310, Ленинградская обл, р-н Гатчинский, г Гатчина, ул Красных Военлетов, д. 2а, квартира 110</t>
  </si>
  <si>
    <t>188310, Ленинградская обл, р-н Гатчинский, г Гатчина, ул Красных Военлетов, д. 2а, квартира 179</t>
  </si>
  <si>
    <t>188310, Ленинградская обл, р-н Гатчинский, г Гатчина, ул Красных Военлетов, д. 2а, квартира 30</t>
  </si>
  <si>
    <t>188377, Ленинградская обл, р-н Гатчинский, гп Дружная Горка, ул Введенского, д. 7, кв. 16</t>
  </si>
  <si>
    <t>188320, Ленинградская обл, р-н Гатчинский, г Коммунар, ул Школьная, д. 24, кв. 242</t>
  </si>
  <si>
    <t>188320, Ленинградская обл, р-н Гатчинский, г Коммунар, ул Ленинградская, д. 1а, кв. 8</t>
  </si>
  <si>
    <t>188320, Ленинградская обл, р-н Гатчинский, г Коммунар, ул Павловская, д. 3, кв. 124</t>
  </si>
  <si>
    <t>188320, Ленинградская обл, р-н Гатчинский, г Коммунар, ул Ленинградское шоссе, д. 18, кв. 27</t>
  </si>
  <si>
    <t>188320, Ленинградская обл, р-н Гатчинский, г Коммунар, ул Школьная, д. 3, кв. 43</t>
  </si>
  <si>
    <t>188322, Ленинградская обл, р-н Гатчинский, г Коммунар, ул Ижорская, д. 22, кв. 15</t>
  </si>
  <si>
    <t>188322, Ленинградская обл, р-н Гатчинский, г Коммунар, ул Ижорская, д. 16, кв. 52</t>
  </si>
  <si>
    <t>188300, Ленинградская обл, р-н Гатчинский, г Гатчина, ул Изотова, д. 12, к. 1, кв. 63</t>
  </si>
  <si>
    <t>188300, Ленинградская обл, р-н Гатчинский, г Гатчина, ул 7 Армии, д. 5, кв. 53</t>
  </si>
  <si>
    <t>Ленинградская обл, р-н Гатчинский, г Гатчина, ул Изотова ул, д. 20, кв. 28</t>
  </si>
  <si>
    <t>188304, Ленинградская обл, р-н Гатчинский, г Гатчина, ул Володарского, д. 24, кв. 36</t>
  </si>
  <si>
    <t>188304, Ленинградская обл, р-н Гатчинский, г Гатчина, ул Урицкого, д. 31, кв. 8</t>
  </si>
  <si>
    <t>188304, Ленинградская обл, р-н Гатчинский, г Гатчина, ул Чехова, д. 26, кв. 176</t>
  </si>
  <si>
    <t>188309, Ленинградская обл, р-н Гатчинский, г Гатчина, ул Генерала Кныша, д. 15, кв. 51</t>
  </si>
  <si>
    <t>188301, Ленинградская обл, р-н Гатчинский, г Гатчина, ул Заводская, д. 3, кв. 81</t>
  </si>
  <si>
    <t>188304, Ленинградская обл, р-н Гатчинский, г Гатчина, ул Карла Маркса, д. 12/5, кв. 19</t>
  </si>
  <si>
    <t>188304, Ленинградская обл, р-н Гатчинский, г Гатчина, ул Карла Маркса, д. 5, кв. 4</t>
  </si>
  <si>
    <t>188307, Ленинградская обл, р-н Гатчинский, г Гатчина, пр-кт Красноармейский, д. 7, квартира  2, ком. 1</t>
  </si>
  <si>
    <t>188300, Ленинградская обл, р-н Гатчинский, г Гатчина, км Балтийская линия 43, д. 2, кв. 2</t>
  </si>
  <si>
    <t>188304, Ленинградская обл, р-н Гатчинский, г Гатчина, ул Чкалова, д. 36, квартира  2, ком. 1</t>
  </si>
  <si>
    <t>188301, Ленинградская обл, р-н Гатчинский, г Гатчина, ул Комсомольцев-подпольщиков, д. 27, кв. 4</t>
  </si>
  <si>
    <t>188307, Ленинградская обл, р-н Гатчинский, г Гатчина, пр-кт Красноармейский, д. 26, квартира  2, ком. 1</t>
  </si>
  <si>
    <t>188304, Ленинградская обл, р-н Гатчинский, п Торфяное, д. 32, кв. 1</t>
  </si>
  <si>
    <t>188304, Ленинградская обл, р-н Гатчинский, г Гатчина, ул Ленинградская, д. 15, кв. 3</t>
  </si>
  <si>
    <t>188307, Ленинградская обл, р-н Гатчинский, г Гатчина, ул Киевская, д. 33/1, кв. 4</t>
  </si>
  <si>
    <t>188320, Ленинградская обл, р-н Гатчинский, г Коммунар, ул Гатчинская, д. 20а, к. А, кв. 5</t>
  </si>
  <si>
    <t>188300, Ленинградская обл, р-н Гатчинский, г Гатчина, ул Волкова, д. 4а, кв. 10</t>
  </si>
  <si>
    <t>188304, Ленинградская обл, р-н Гатчинский, г Гатчина, ул Урицкого, д. 30, кв. 3</t>
  </si>
  <si>
    <t>188302, Ленинградская обл, р-н Гатчинский, г Гатчина, км Варшавская линия 46, д. 6, кв. 2</t>
  </si>
  <si>
    <t>188320, Ленинградская обл, р-н Гатчинский, г Коммунар, ул Гатчинская, д. 18а, кв. 135</t>
  </si>
  <si>
    <t>188320, Ленинградская обл, р-н Гатчинский, г Коммунар, ул Гатчинская, д. 18а, кв. 332</t>
  </si>
  <si>
    <t>188320, Ленинградская обл, р-н Гатчинский, г Коммунар, ул Гатчинская, д. 18а, кв. 5</t>
  </si>
  <si>
    <t>188307, Ленинградская обл, р-н Гатчинский, г Гатчина, ул Киевская, д. 8, кв. 4</t>
  </si>
  <si>
    <t>188304, Ленинградская обл, р-н Гатчинский, г Гатчина, ул Чехова, д. 9, кв. 84</t>
  </si>
  <si>
    <t>188304, Ленинградская обл, р-н Гатчинский, г Гатчина, ул Детскосельская, д. 3, кв. 4</t>
  </si>
  <si>
    <t>188304, Ленинградская обл, р-н Гатчинский, г Гатчина, ул Детскосельская, д. 3, кв. 5</t>
  </si>
  <si>
    <t>188301, Ленинградская обл, р-н Гатчинский, г Гатчина, ул Воскова, д. 8, кв. 3</t>
  </si>
  <si>
    <t>188382, Ленинградская обл, р-н Гатчинский, д Никольское, ул Лесная, д. 11, кв. 4</t>
  </si>
  <si>
    <t>188382, Ленинградская обл, р-н Гатчинский, д Никольское, ул Лесная, д. 11, кв. 3</t>
  </si>
  <si>
    <t>188300, Ленинградская обл, р-н Гатчинский, г Гатчина, ул Соборная, д. 28, кв. 4</t>
  </si>
  <si>
    <t>188307, Ленинградская обл, р-н Гатчинский, г Гатчина, пр-кт Красноармейский, д. 32, кв. 11</t>
  </si>
  <si>
    <t>188300, Ленинградская обл, р-н Гатчинский, г Гатчина, ул Рощинская, д. 28, кв. 16</t>
  </si>
  <si>
    <t>188304, Ленинградская обл, р-н Гатчинский, г Гатчина, ул Чкалова, д. 50, кв. 3</t>
  </si>
  <si>
    <t>188309, Ленинградская обл, р-н Гатчинский, г Гатчина, ул Слепнева, д. 13, к. 1, кв. 23</t>
  </si>
  <si>
    <t>188304, Ленинградская обл, р-н Гатчинский, г Гатчина, км Тосненская ветка 3, д. 4, кв. 4</t>
  </si>
  <si>
    <t>188330, Ленинградская обл, р-н Гатчинский, гп Сиверский, ш Белогорское, д. 13А, кв. 12</t>
  </si>
  <si>
    <t>188307, Ленинградская обл, р-н Гатчинский, г Гатчина, пр-кт Красноармейский, д. 11, кв. 10</t>
  </si>
  <si>
    <t>188301, Ленинградская обл, р-н Гатчинский, г Гатчина, ул Комсомольцев-подпольщиков, д. 13, кв. 1</t>
  </si>
  <si>
    <t>188307, Ленинградская обл, р-н Гатчинский, г Гатчина, пр-кт Красноармейский, д. 46, кв. 1</t>
  </si>
  <si>
    <t>188382, Ленинградская обл, р-н Гатчинский, д Никольское, ул Лесная, д. 12, кв. 3</t>
  </si>
  <si>
    <t>188304, Ленинградская обл, р-н Гатчинский, г Гатчина, ул Чкалова, д. 22б, кв. 14</t>
  </si>
  <si>
    <t>188505, Ленинградская обл, р-н Ломоносовский, д Куттузи, ул Уланская, д. 5, кв. 161</t>
  </si>
  <si>
    <t>188505, Ленинградская обл, р-н Ломоносовский, д Куттузи, ул Уланская, д. 3, кв. 4</t>
  </si>
  <si>
    <t>188309, Ленинградская обл, р-н Гатчинский, г Гатчина, ул Слепнева, д. 13, к. 2, кв. 23</t>
  </si>
  <si>
    <t>188300, Ленинградская обл, р-н Гатчинский, г Гатчина, ул Горького, д. 3, кв. 16</t>
  </si>
  <si>
    <t>188310, Ленинградская обл, р-н Гатчинский, г Гатчина, ул Красных Военлетов, д. 7а, квартира 12</t>
  </si>
  <si>
    <t>188310, Ленинградская обл, р-н Гатчинский, г Гатчина, ул Красных Военлетов, д. 7а, квартира 60</t>
  </si>
  <si>
    <t>188310, Ленинградская обл, р-н Гатчинский, г Гатчина, ул Красных Военлетов, д. 7а, квартира 69</t>
  </si>
  <si>
    <t>188382, Ленинградская обл, р-н Гатчинский, гп Вырица, ул Оредежская, д. 61, кв. 40</t>
  </si>
  <si>
    <t>188304, Ленинградская обл, р-н Гатчинский, г Гатчина, пер Банный, д. 3а, кв. 1</t>
  </si>
  <si>
    <t>188304, Ленинградская обл, р-н Гатчинский, г Гатчина, пер Банный, д. 3а, кв. 3</t>
  </si>
  <si>
    <t>188304, Ленинградская обл, р-н Гатчинский, г Гатчина, пер Банный, д. 3а, кв. 7</t>
  </si>
  <si>
    <t>188300, Ленинградская обл, р-н Гатчинский, г Гатчина, ул Рощинская, д. 1, к. 1, кв. 1</t>
  </si>
  <si>
    <t>188330, Ленинградская обл, р-н Гатчинский, гп Сиверский, ул Саши Никифорова, д. 15, квартира  4, ком. 1</t>
  </si>
  <si>
    <t>188330, Ленинградская обл, р-н Гатчинский, гп Сиверский, ул Саши Никифорова, д. 11, кв. 1</t>
  </si>
  <si>
    <t>188309, Ленинградская обл, р-н Гатчинский, г Гатчина, б-р Авиаторов, д. 9, кв. 277</t>
  </si>
  <si>
    <t>188309, Ленинградская обл, р-н Гатчинский, г Гатчина, б-р Авиаторов, д. 9, кв.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</si>
</sst>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#,##0.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4" fontId="3" fillId="0" borderId="1" xfId="1" applyNumberFormat="1" applyFont="1" applyBorder="1" applyAlignment="1" applyProtection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4" fontId="5" fillId="2" borderId="1" xfId="1" applyNumberFormat="1" applyFont="1" applyFill="1" applyBorder="1" applyAlignment="1" applyProtection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4" fontId="5" fillId="3" borderId="1" xfId="1" applyNumberFormat="1" applyFont="1" applyFill="1" applyBorder="1" applyAlignment="1" applyProtection="1">
      <alignment vertical="center" shrinkToFit="1"/>
    </xf>
    <xf numFmtId="4" fontId="1" fillId="0" borderId="0" xfId="0" applyNumberFormat="1" applyFont="1"/>
    <xf numFmtId="0" fontId="4" fillId="4" borderId="1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vertical="center" wrapText="1" shrinkToFit="1"/>
    </xf>
    <xf numFmtId="0" fontId="6" fillId="4" borderId="1" xfId="0" applyFont="1" applyFill="1" applyBorder="1" applyAlignment="1">
      <alignment vertical="center" wrapText="1" shrinkToFi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left"/>
    </xf>
    <xf numFmtId="4" fontId="7" fillId="0" borderId="3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shrinkToFit="1"/>
    </xf>
    <xf numFmtId="165" fontId="7" fillId="0" borderId="3" xfId="0" applyNumberFormat="1" applyFont="1" applyBorder="1" applyAlignment="1">
      <alignment horizontal="right"/>
    </xf>
    <xf numFmtId="0" fontId="8" fillId="0" borderId="0" xfId="0" applyFont="1"/>
    <xf numFmtId="3" fontId="7" fillId="0" borderId="3" xfId="0" applyNumberFormat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right" vertical="center" wrapText="1" shrinkToFit="1"/>
    </xf>
  </cellXfs>
  <cellStyles count="2">
    <cellStyle name="Обычный" xfId="0" builtinId="0"/>
    <cellStyle name="Финансовый" xfId="1" builtinId="3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ng.com/ck/a?!&amp;&amp;p=dc3b7ea233331522JmltdHM9MTY2OTY4MDAwMCZpZ3VpZD0zOTQxOGFhMS1iMDJjLTZjODEtMTc5NS05OGNhYjE3YjZkYzcmaW5zaWQ9NTEyMw&amp;ptn=3&amp;hsh=3&amp;fclid=39418aa1-b02c-6c81-1795-98cab17b6dc7&amp;psq=&#1078;&#1089;&#1082;+&#1084;&#1080;&#1088;+&#1074;&#1099;&#1088;&#1080;&#1094;&#1072;&amp;u=a1aHR0cHM6Ly9teS1na2gucnUvZ2V0b3JnYW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48"/>
  <sheetViews>
    <sheetView tabSelected="1" zoomScale="70" zoomScaleNormal="70" workbookViewId="0">
      <selection activeCell="F1722" sqref="F1722"/>
    </sheetView>
  </sheetViews>
  <sheetFormatPr defaultColWidth="9.140625" defaultRowHeight="15" outlineLevelRow="1" x14ac:dyDescent="0.25"/>
  <cols>
    <col min="1" max="1" width="22.140625" style="1" customWidth="1"/>
    <col min="2" max="2" width="50" style="2" customWidth="1"/>
    <col min="3" max="3" width="14.85546875" style="1" customWidth="1"/>
    <col min="4" max="4" width="23.7109375" style="1" customWidth="1"/>
    <col min="5" max="5" width="73.85546875" style="1" customWidth="1"/>
    <col min="6" max="6" width="23.42578125" style="3" customWidth="1"/>
    <col min="7" max="7" width="10.85546875" style="1" customWidth="1"/>
    <col min="8" max="1024" width="9.140625" style="1"/>
  </cols>
  <sheetData>
    <row r="1" spans="1:8" ht="28.5" x14ac:dyDescent="0.25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6" t="s">
        <v>5</v>
      </c>
    </row>
    <row r="2" spans="1:8" ht="15" customHeight="1" x14ac:dyDescent="0.25">
      <c r="A2" s="7" t="s">
        <v>6</v>
      </c>
      <c r="B2" s="36" t="s">
        <v>7</v>
      </c>
      <c r="C2" s="36"/>
      <c r="D2" s="36"/>
      <c r="E2" s="36"/>
      <c r="F2" s="8">
        <f>F4+F3</f>
        <v>30292804.440000001</v>
      </c>
    </row>
    <row r="3" spans="1:8" x14ac:dyDescent="0.25">
      <c r="A3" s="9"/>
      <c r="B3" s="10"/>
      <c r="C3" s="11"/>
      <c r="D3" s="12" t="s">
        <v>8</v>
      </c>
      <c r="E3" s="11"/>
      <c r="F3" s="13">
        <f>F6+F10+F14+F18+F23+F27+F35+F38+F41+F45+F51+F79+F133+F570+F913+F945+F978+F981+F988+F1023+F1059+F1063+F1123+F1128+F1133+F1138+F1144+F1150+F1158+F1162+F1167+F1180+F1184+F1688+F1188+F1197+F1691+F1694+F1559+F1563+F1566+F1594+F1660+F1663+F1666+F1669+F1599+F1602+F1606+F1612+F1618+F1622+F1625+F1629+F1632+F1638+F1642+F1676+F1679+F1682+F1697+F1700+F1703+F1706+F1715+F1719+F1722+F1744+F1739+F1730+F1725+F1635+F1672</f>
        <v>3775960.6199999996</v>
      </c>
      <c r="G3" s="14"/>
    </row>
    <row r="4" spans="1:8" x14ac:dyDescent="0.25">
      <c r="A4" s="15"/>
      <c r="B4" s="16"/>
      <c r="C4" s="17"/>
      <c r="D4" s="18" t="s">
        <v>9</v>
      </c>
      <c r="E4" s="17"/>
      <c r="F4" s="19">
        <f>F7+F11+F15+F19+F24+F28+F36+F39+F42+F46+F52+F80+F134+F571+F914+F946+F979+F982+F989+F1024+F1060+F1064+F1124+F1129+F1134+F1139+F1145+F1151+F1159+F1163+F1168+F1181+F1185+F1189+F1198+F1726+F1731+F1740+F1560+F1564+F1567+F1595+F1600+F1603+F1607+F1613+F1619+F1623+F1626+F1630+F1633+F1636+F1673+F1639+F1683+F1686+F1698+F1707+F1716+F1720+F1643+F1745+F1748</f>
        <v>26516843.82</v>
      </c>
      <c r="G4" s="14"/>
    </row>
    <row r="5" spans="1:8" x14ac:dyDescent="0.25">
      <c r="A5" s="7" t="s">
        <v>6</v>
      </c>
      <c r="B5" s="20" t="s">
        <v>10</v>
      </c>
      <c r="C5" s="21">
        <v>4705059000</v>
      </c>
      <c r="D5" s="22" t="s">
        <v>11</v>
      </c>
      <c r="E5" s="21"/>
      <c r="F5" s="8">
        <f>F7+F6</f>
        <v>4441.96</v>
      </c>
      <c r="H5" s="14"/>
    </row>
    <row r="6" spans="1:8" x14ac:dyDescent="0.25">
      <c r="A6" s="9"/>
      <c r="B6" s="23"/>
      <c r="C6" s="11"/>
      <c r="D6" s="12" t="s">
        <v>8</v>
      </c>
      <c r="E6" s="11"/>
      <c r="F6" s="13"/>
    </row>
    <row r="7" spans="1:8" x14ac:dyDescent="0.25">
      <c r="A7" s="15"/>
      <c r="B7" s="24"/>
      <c r="C7" s="17"/>
      <c r="D7" s="18" t="s">
        <v>9</v>
      </c>
      <c r="E7" s="17"/>
      <c r="F7" s="19">
        <f>SUM(F8:F8)</f>
        <v>4441.96</v>
      </c>
    </row>
    <row r="8" spans="1:8" hidden="1" outlineLevel="1" x14ac:dyDescent="0.25">
      <c r="B8" s="25"/>
      <c r="E8" s="26" t="s">
        <v>1404</v>
      </c>
      <c r="F8" s="27">
        <v>4441.96</v>
      </c>
    </row>
    <row r="9" spans="1:8" ht="25.5" collapsed="1" x14ac:dyDescent="0.25">
      <c r="A9" s="7" t="s">
        <v>6</v>
      </c>
      <c r="B9" s="20" t="s">
        <v>12</v>
      </c>
      <c r="C9" s="21">
        <v>4705012468</v>
      </c>
      <c r="D9" s="22" t="s">
        <v>11</v>
      </c>
      <c r="E9" s="21"/>
      <c r="F9" s="8">
        <f>F11+F10</f>
        <v>5209.9399999999996</v>
      </c>
    </row>
    <row r="10" spans="1:8" x14ac:dyDescent="0.25">
      <c r="A10" s="9"/>
      <c r="B10" s="23"/>
      <c r="C10" s="11"/>
      <c r="D10" s="12" t="s">
        <v>8</v>
      </c>
      <c r="E10" s="11"/>
      <c r="F10" s="13"/>
    </row>
    <row r="11" spans="1:8" x14ac:dyDescent="0.25">
      <c r="A11" s="15"/>
      <c r="B11" s="24"/>
      <c r="C11" s="17"/>
      <c r="D11" s="18" t="s">
        <v>9</v>
      </c>
      <c r="E11" s="17"/>
      <c r="F11" s="19">
        <f>F12</f>
        <v>5209.9399999999996</v>
      </c>
    </row>
    <row r="12" spans="1:8" hidden="1" outlineLevel="1" x14ac:dyDescent="0.25">
      <c r="B12" s="25"/>
      <c r="E12" s="26" t="s">
        <v>1159</v>
      </c>
      <c r="F12" s="27">
        <v>5209.9399999999996</v>
      </c>
    </row>
    <row r="13" spans="1:8" ht="25.5" collapsed="1" x14ac:dyDescent="0.25">
      <c r="A13" s="7" t="s">
        <v>6</v>
      </c>
      <c r="B13" s="20" t="s">
        <v>13</v>
      </c>
      <c r="C13" s="21">
        <v>4719008687</v>
      </c>
      <c r="D13" s="22" t="s">
        <v>11</v>
      </c>
      <c r="E13" s="21"/>
      <c r="F13" s="8">
        <f>F15+F14</f>
        <v>22288.739999999998</v>
      </c>
    </row>
    <row r="14" spans="1:8" x14ac:dyDescent="0.25">
      <c r="A14" s="9"/>
      <c r="B14" s="23"/>
      <c r="C14" s="11"/>
      <c r="D14" s="12" t="s">
        <v>8</v>
      </c>
      <c r="E14" s="11"/>
      <c r="F14" s="13">
        <v>15838.72</v>
      </c>
    </row>
    <row r="15" spans="1:8" x14ac:dyDescent="0.25">
      <c r="A15" s="15"/>
      <c r="B15" s="24"/>
      <c r="C15" s="17"/>
      <c r="D15" s="18" t="s">
        <v>9</v>
      </c>
      <c r="E15" s="17"/>
      <c r="F15" s="19">
        <f>F16</f>
        <v>6450.02</v>
      </c>
    </row>
    <row r="16" spans="1:8" hidden="1" outlineLevel="1" x14ac:dyDescent="0.25">
      <c r="B16" s="25"/>
      <c r="E16" s="26" t="s">
        <v>1405</v>
      </c>
      <c r="F16" s="27">
        <v>6450.02</v>
      </c>
    </row>
    <row r="17" spans="1:6" ht="25.5" collapsed="1" x14ac:dyDescent="0.25">
      <c r="A17" s="7" t="s">
        <v>6</v>
      </c>
      <c r="B17" s="20" t="s">
        <v>14</v>
      </c>
      <c r="C17" s="21">
        <v>4705012348</v>
      </c>
      <c r="D17" s="22" t="s">
        <v>11</v>
      </c>
      <c r="E17" s="21"/>
      <c r="F17" s="8">
        <f>F19+F18</f>
        <v>25487.03</v>
      </c>
    </row>
    <row r="18" spans="1:6" x14ac:dyDescent="0.25">
      <c r="A18" s="9"/>
      <c r="B18" s="23"/>
      <c r="C18" s="11"/>
      <c r="D18" s="12" t="s">
        <v>8</v>
      </c>
      <c r="E18" s="11"/>
      <c r="F18" s="13"/>
    </row>
    <row r="19" spans="1:6" x14ac:dyDescent="0.25">
      <c r="A19" s="15"/>
      <c r="B19" s="24"/>
      <c r="C19" s="17"/>
      <c r="D19" s="18" t="s">
        <v>9</v>
      </c>
      <c r="E19" s="17"/>
      <c r="F19" s="19">
        <f>SUM(F20:F21)</f>
        <v>25487.03</v>
      </c>
    </row>
    <row r="20" spans="1:6" hidden="1" outlineLevel="1" x14ac:dyDescent="0.25">
      <c r="B20" s="25"/>
      <c r="E20" s="26" t="s">
        <v>1235</v>
      </c>
      <c r="F20" s="27">
        <v>7488.96</v>
      </c>
    </row>
    <row r="21" spans="1:6" hidden="1" outlineLevel="1" x14ac:dyDescent="0.25">
      <c r="B21" s="25"/>
      <c r="E21" s="26" t="s">
        <v>1406</v>
      </c>
      <c r="F21" s="27">
        <v>17998.07</v>
      </c>
    </row>
    <row r="22" spans="1:6" ht="25.5" collapsed="1" x14ac:dyDescent="0.25">
      <c r="A22" s="7" t="s">
        <v>6</v>
      </c>
      <c r="B22" s="20" t="s">
        <v>15</v>
      </c>
      <c r="C22" s="21">
        <v>4705012362</v>
      </c>
      <c r="D22" s="22" t="s">
        <v>11</v>
      </c>
      <c r="E22" s="21"/>
      <c r="F22" s="8">
        <f>F24+F23</f>
        <v>6408.72</v>
      </c>
    </row>
    <row r="23" spans="1:6" x14ac:dyDescent="0.25">
      <c r="A23" s="9"/>
      <c r="B23" s="23"/>
      <c r="C23" s="11"/>
      <c r="D23" s="12" t="s">
        <v>8</v>
      </c>
      <c r="E23" s="11"/>
      <c r="F23" s="13"/>
    </row>
    <row r="24" spans="1:6" x14ac:dyDescent="0.25">
      <c r="A24" s="15"/>
      <c r="B24" s="24"/>
      <c r="C24" s="17"/>
      <c r="D24" s="18" t="s">
        <v>9</v>
      </c>
      <c r="E24" s="17"/>
      <c r="F24" s="19">
        <f>SUM(F25:F25)</f>
        <v>6408.72</v>
      </c>
    </row>
    <row r="25" spans="1:6" hidden="1" outlineLevel="1" x14ac:dyDescent="0.25">
      <c r="A25" s="15"/>
      <c r="B25" s="24"/>
      <c r="C25" s="17"/>
      <c r="D25" s="18"/>
      <c r="E25" s="26" t="s">
        <v>16</v>
      </c>
      <c r="F25" s="27">
        <v>6408.72</v>
      </c>
    </row>
    <row r="26" spans="1:6" ht="25.5" collapsed="1" x14ac:dyDescent="0.25">
      <c r="A26" s="7" t="s">
        <v>6</v>
      </c>
      <c r="B26" s="20" t="s">
        <v>17</v>
      </c>
      <c r="C26" s="21">
        <v>4705012370</v>
      </c>
      <c r="D26" s="22" t="s">
        <v>11</v>
      </c>
      <c r="E26" s="21"/>
      <c r="F26" s="8">
        <f>F28+F27</f>
        <v>50095.69</v>
      </c>
    </row>
    <row r="27" spans="1:6" x14ac:dyDescent="0.25">
      <c r="A27" s="9"/>
      <c r="B27" s="23"/>
      <c r="C27" s="11"/>
      <c r="D27" s="12" t="s">
        <v>8</v>
      </c>
      <c r="E27" s="11"/>
      <c r="F27" s="13"/>
    </row>
    <row r="28" spans="1:6" x14ac:dyDescent="0.25">
      <c r="A28" s="15"/>
      <c r="B28" s="24"/>
      <c r="C28" s="17"/>
      <c r="D28" s="18" t="s">
        <v>9</v>
      </c>
      <c r="E28" s="17"/>
      <c r="F28" s="19">
        <f>SUM(F29:F33)</f>
        <v>50095.69</v>
      </c>
    </row>
    <row r="29" spans="1:6" hidden="1" outlineLevel="1" x14ac:dyDescent="0.25">
      <c r="B29" s="25"/>
      <c r="E29" s="26" t="s">
        <v>1160</v>
      </c>
      <c r="F29" s="27">
        <v>7127.97</v>
      </c>
    </row>
    <row r="30" spans="1:6" hidden="1" outlineLevel="1" x14ac:dyDescent="0.25">
      <c r="B30" s="25"/>
      <c r="E30" s="26" t="s">
        <v>1094</v>
      </c>
      <c r="F30" s="27">
        <v>4053.25</v>
      </c>
    </row>
    <row r="31" spans="1:6" hidden="1" outlineLevel="1" x14ac:dyDescent="0.25">
      <c r="B31" s="25"/>
      <c r="E31" s="26" t="s">
        <v>1236</v>
      </c>
      <c r="F31" s="27">
        <v>22544.04</v>
      </c>
    </row>
    <row r="32" spans="1:6" hidden="1" outlineLevel="1" x14ac:dyDescent="0.25">
      <c r="B32" s="25"/>
      <c r="E32" s="26" t="s">
        <v>18</v>
      </c>
      <c r="F32" s="27">
        <v>10426.120000000001</v>
      </c>
    </row>
    <row r="33" spans="1:6" hidden="1" outlineLevel="1" x14ac:dyDescent="0.25">
      <c r="B33" s="25"/>
      <c r="E33" s="26" t="s">
        <v>1095</v>
      </c>
      <c r="F33" s="27">
        <v>5944.31</v>
      </c>
    </row>
    <row r="34" spans="1:6" ht="25.5" collapsed="1" x14ac:dyDescent="0.25">
      <c r="A34" s="7" t="s">
        <v>6</v>
      </c>
      <c r="B34" s="20" t="s">
        <v>19</v>
      </c>
      <c r="C34" s="21">
        <v>4705068090</v>
      </c>
      <c r="D34" s="22" t="s">
        <v>11</v>
      </c>
      <c r="E34" s="21"/>
      <c r="F34" s="8">
        <f>F36+F35</f>
        <v>0</v>
      </c>
    </row>
    <row r="35" spans="1:6" x14ac:dyDescent="0.25">
      <c r="A35" s="9"/>
      <c r="B35" s="23"/>
      <c r="C35" s="11"/>
      <c r="D35" s="12" t="s">
        <v>8</v>
      </c>
      <c r="E35" s="11"/>
      <c r="F35" s="13"/>
    </row>
    <row r="36" spans="1:6" x14ac:dyDescent="0.25">
      <c r="A36" s="15"/>
      <c r="B36" s="24"/>
      <c r="C36" s="17"/>
      <c r="D36" s="18" t="s">
        <v>9</v>
      </c>
      <c r="E36" s="17"/>
      <c r="F36" s="19">
        <v>0</v>
      </c>
    </row>
    <row r="37" spans="1:6" ht="25.5" x14ac:dyDescent="0.25">
      <c r="A37" s="7" t="s">
        <v>6</v>
      </c>
      <c r="B37" s="20" t="s">
        <v>20</v>
      </c>
      <c r="C37" s="21">
        <v>4705012404</v>
      </c>
      <c r="D37" s="22" t="s">
        <v>11</v>
      </c>
      <c r="E37" s="21"/>
      <c r="F37" s="8">
        <f>F39+F38</f>
        <v>0</v>
      </c>
    </row>
    <row r="38" spans="1:6" x14ac:dyDescent="0.25">
      <c r="A38" s="9"/>
      <c r="B38" s="10"/>
      <c r="C38" s="11"/>
      <c r="D38" s="12" t="s">
        <v>8</v>
      </c>
      <c r="E38" s="11"/>
      <c r="F38" s="13"/>
    </row>
    <row r="39" spans="1:6" x14ac:dyDescent="0.25">
      <c r="A39" s="15"/>
      <c r="B39" s="16"/>
      <c r="C39" s="17"/>
      <c r="D39" s="18" t="s">
        <v>9</v>
      </c>
      <c r="E39" s="17"/>
      <c r="F39" s="19"/>
    </row>
    <row r="40" spans="1:6" ht="25.5" x14ac:dyDescent="0.25">
      <c r="A40" s="7" t="s">
        <v>6</v>
      </c>
      <c r="B40" s="20" t="s">
        <v>21</v>
      </c>
      <c r="C40" s="28">
        <v>4705009560</v>
      </c>
      <c r="D40" s="22" t="s">
        <v>11</v>
      </c>
      <c r="E40" s="21"/>
      <c r="F40" s="8">
        <f>F42+F41</f>
        <v>51374.01</v>
      </c>
    </row>
    <row r="41" spans="1:6" x14ac:dyDescent="0.25">
      <c r="A41" s="9"/>
      <c r="B41" s="23"/>
      <c r="C41" s="11"/>
      <c r="D41" s="12" t="s">
        <v>8</v>
      </c>
      <c r="E41" s="11"/>
      <c r="F41" s="13"/>
    </row>
    <row r="42" spans="1:6" x14ac:dyDescent="0.25">
      <c r="A42" s="15"/>
      <c r="B42" s="24"/>
      <c r="C42" s="17"/>
      <c r="D42" s="18" t="s">
        <v>9</v>
      </c>
      <c r="E42" s="17"/>
      <c r="F42" s="19">
        <f>SUM(F43:F43)</f>
        <v>51374.01</v>
      </c>
    </row>
    <row r="43" spans="1:6" hidden="1" outlineLevel="1" x14ac:dyDescent="0.25">
      <c r="B43" s="25"/>
      <c r="E43" s="26" t="s">
        <v>22</v>
      </c>
      <c r="F43" s="27">
        <v>51374.01</v>
      </c>
    </row>
    <row r="44" spans="1:6" ht="25.5" collapsed="1" x14ac:dyDescent="0.25">
      <c r="A44" s="7" t="s">
        <v>6</v>
      </c>
      <c r="B44" s="20" t="s">
        <v>23</v>
      </c>
      <c r="C44" s="21">
        <v>4705001297</v>
      </c>
      <c r="D44" s="22" t="s">
        <v>11</v>
      </c>
      <c r="E44" s="21"/>
      <c r="F44" s="8">
        <f>F46+F45</f>
        <v>19165.34</v>
      </c>
    </row>
    <row r="45" spans="1:6" x14ac:dyDescent="0.25">
      <c r="A45" s="9"/>
      <c r="B45" s="23"/>
      <c r="C45" s="11"/>
      <c r="D45" s="12" t="s">
        <v>8</v>
      </c>
      <c r="E45" s="11"/>
      <c r="F45" s="13"/>
    </row>
    <row r="46" spans="1:6" x14ac:dyDescent="0.25">
      <c r="A46" s="15"/>
      <c r="B46" s="24"/>
      <c r="C46" s="17"/>
      <c r="D46" s="18" t="s">
        <v>9</v>
      </c>
      <c r="E46" s="17"/>
      <c r="F46" s="19">
        <f>SUM(F47:F49)</f>
        <v>19165.34</v>
      </c>
    </row>
    <row r="47" spans="1:6" hidden="1" outlineLevel="1" x14ac:dyDescent="0.25">
      <c r="B47" s="25"/>
      <c r="E47" s="26" t="s">
        <v>1407</v>
      </c>
      <c r="F47" s="27">
        <v>4926.08</v>
      </c>
    </row>
    <row r="48" spans="1:6" hidden="1" outlineLevel="1" x14ac:dyDescent="0.25">
      <c r="B48" s="25"/>
      <c r="E48" s="26" t="s">
        <v>1408</v>
      </c>
      <c r="F48" s="27">
        <v>8869.83</v>
      </c>
    </row>
    <row r="49" spans="1:6" hidden="1" outlineLevel="1" x14ac:dyDescent="0.25">
      <c r="B49" s="25"/>
      <c r="E49" s="26" t="s">
        <v>1096</v>
      </c>
      <c r="F49" s="27">
        <v>5369.43</v>
      </c>
    </row>
    <row r="50" spans="1:6" ht="25.5" collapsed="1" x14ac:dyDescent="0.25">
      <c r="A50" s="7" t="s">
        <v>6</v>
      </c>
      <c r="B50" s="20" t="s">
        <v>24</v>
      </c>
      <c r="C50" s="21">
        <v>4705039999</v>
      </c>
      <c r="D50" s="22" t="s">
        <v>11</v>
      </c>
      <c r="E50" s="21"/>
      <c r="F50" s="8">
        <f>F52+F51</f>
        <v>237772.36</v>
      </c>
    </row>
    <row r="51" spans="1:6" x14ac:dyDescent="0.25">
      <c r="A51" s="9"/>
      <c r="B51" s="23"/>
      <c r="C51" s="11"/>
      <c r="D51" s="12" t="s">
        <v>8</v>
      </c>
      <c r="E51" s="11"/>
      <c r="F51" s="13"/>
    </row>
    <row r="52" spans="1:6" x14ac:dyDescent="0.25">
      <c r="A52" s="15"/>
      <c r="B52" s="24"/>
      <c r="C52" s="17"/>
      <c r="D52" s="18" t="s">
        <v>9</v>
      </c>
      <c r="E52" s="17"/>
      <c r="F52" s="19">
        <f>SUM(F53:F77)</f>
        <v>237772.36</v>
      </c>
    </row>
    <row r="53" spans="1:6" hidden="1" outlineLevel="1" x14ac:dyDescent="0.25">
      <c r="B53" s="25"/>
      <c r="E53" s="26" t="s">
        <v>25</v>
      </c>
      <c r="F53" s="27">
        <v>4730.63</v>
      </c>
    </row>
    <row r="54" spans="1:6" hidden="1" outlineLevel="1" x14ac:dyDescent="0.25">
      <c r="B54" s="25"/>
      <c r="E54" s="26" t="s">
        <v>1097</v>
      </c>
      <c r="F54" s="27">
        <v>7479.78</v>
      </c>
    </row>
    <row r="55" spans="1:6" hidden="1" outlineLevel="1" x14ac:dyDescent="0.25">
      <c r="B55" s="25"/>
      <c r="E55" s="26" t="s">
        <v>1161</v>
      </c>
      <c r="F55" s="27">
        <v>6507.78</v>
      </c>
    </row>
    <row r="56" spans="1:6" hidden="1" outlineLevel="1" x14ac:dyDescent="0.25">
      <c r="B56" s="25"/>
      <c r="E56" s="26" t="s">
        <v>1409</v>
      </c>
      <c r="F56" s="27">
        <v>4149.42</v>
      </c>
    </row>
    <row r="57" spans="1:6" hidden="1" outlineLevel="1" x14ac:dyDescent="0.25">
      <c r="B57" s="25"/>
      <c r="E57" s="26" t="s">
        <v>26</v>
      </c>
      <c r="F57" s="27">
        <v>7310.59</v>
      </c>
    </row>
    <row r="58" spans="1:6" hidden="1" outlineLevel="1" x14ac:dyDescent="0.25">
      <c r="B58" s="25"/>
      <c r="E58" s="26" t="s">
        <v>27</v>
      </c>
      <c r="F58" s="27">
        <v>20691.36</v>
      </c>
    </row>
    <row r="59" spans="1:6" hidden="1" outlineLevel="1" x14ac:dyDescent="0.25">
      <c r="B59" s="25"/>
      <c r="E59" s="26" t="s">
        <v>1410</v>
      </c>
      <c r="F59" s="27">
        <v>4111.84</v>
      </c>
    </row>
    <row r="60" spans="1:6" hidden="1" outlineLevel="1" x14ac:dyDescent="0.25">
      <c r="B60" s="25"/>
      <c r="E60" s="26" t="s">
        <v>1411</v>
      </c>
      <c r="F60" s="27">
        <v>4198.55</v>
      </c>
    </row>
    <row r="61" spans="1:6" hidden="1" outlineLevel="1" x14ac:dyDescent="0.25">
      <c r="B61" s="25"/>
      <c r="E61" s="26" t="s">
        <v>28</v>
      </c>
      <c r="F61" s="27">
        <v>5421.07</v>
      </c>
    </row>
    <row r="62" spans="1:6" hidden="1" outlineLevel="1" x14ac:dyDescent="0.25">
      <c r="B62" s="25"/>
      <c r="E62" s="26" t="s">
        <v>29</v>
      </c>
      <c r="F62" s="27">
        <v>25491.69</v>
      </c>
    </row>
    <row r="63" spans="1:6" hidden="1" outlineLevel="1" x14ac:dyDescent="0.25">
      <c r="B63" s="25"/>
      <c r="E63" s="26" t="s">
        <v>30</v>
      </c>
      <c r="F63" s="27">
        <v>12156.11</v>
      </c>
    </row>
    <row r="64" spans="1:6" hidden="1" outlineLevel="1" x14ac:dyDescent="0.25">
      <c r="B64" s="25"/>
      <c r="E64" s="26" t="s">
        <v>31</v>
      </c>
      <c r="F64" s="27">
        <v>5420.3</v>
      </c>
    </row>
    <row r="65" spans="1:6" hidden="1" outlineLevel="1" x14ac:dyDescent="0.25">
      <c r="B65" s="25"/>
      <c r="E65" s="26" t="s">
        <v>1098</v>
      </c>
      <c r="F65" s="27">
        <v>7956.01</v>
      </c>
    </row>
    <row r="66" spans="1:6" hidden="1" outlineLevel="1" x14ac:dyDescent="0.25">
      <c r="B66" s="25"/>
      <c r="E66" s="26" t="s">
        <v>1237</v>
      </c>
      <c r="F66" s="27">
        <v>6803.13</v>
      </c>
    </row>
    <row r="67" spans="1:6" hidden="1" outlineLevel="1" x14ac:dyDescent="0.25">
      <c r="B67" s="25"/>
      <c r="E67" s="26" t="s">
        <v>1238</v>
      </c>
      <c r="F67" s="27">
        <v>8780.0499999999993</v>
      </c>
    </row>
    <row r="68" spans="1:6" hidden="1" outlineLevel="1" x14ac:dyDescent="0.25">
      <c r="B68" s="25"/>
      <c r="E68" s="26" t="s">
        <v>32</v>
      </c>
      <c r="F68" s="27">
        <v>8060.25</v>
      </c>
    </row>
    <row r="69" spans="1:6" hidden="1" outlineLevel="1" x14ac:dyDescent="0.25">
      <c r="B69" s="25"/>
      <c r="E69" s="26" t="s">
        <v>1412</v>
      </c>
      <c r="F69" s="27">
        <v>4104.3999999999996</v>
      </c>
    </row>
    <row r="70" spans="1:6" hidden="1" outlineLevel="1" x14ac:dyDescent="0.25">
      <c r="B70" s="25"/>
      <c r="E70" s="26" t="s">
        <v>33</v>
      </c>
      <c r="F70" s="29">
        <v>5073.1899999999996</v>
      </c>
    </row>
    <row r="71" spans="1:6" hidden="1" outlineLevel="1" x14ac:dyDescent="0.25">
      <c r="B71" s="25"/>
      <c r="E71" s="26" t="s">
        <v>1239</v>
      </c>
      <c r="F71" s="29">
        <v>7077.14</v>
      </c>
    </row>
    <row r="72" spans="1:6" hidden="1" outlineLevel="1" x14ac:dyDescent="0.25">
      <c r="B72" s="25"/>
      <c r="E72" s="26" t="s">
        <v>34</v>
      </c>
      <c r="F72" s="29">
        <v>15799.02</v>
      </c>
    </row>
    <row r="73" spans="1:6" hidden="1" outlineLevel="1" x14ac:dyDescent="0.25">
      <c r="B73" s="25"/>
      <c r="E73" s="26" t="s">
        <v>1240</v>
      </c>
      <c r="F73" s="29">
        <v>5623.68</v>
      </c>
    </row>
    <row r="74" spans="1:6" hidden="1" outlineLevel="1" x14ac:dyDescent="0.25">
      <c r="B74" s="25"/>
      <c r="E74" s="26" t="s">
        <v>35</v>
      </c>
      <c r="F74" s="29">
        <v>15799.02</v>
      </c>
    </row>
    <row r="75" spans="1:6" hidden="1" outlineLevel="1" x14ac:dyDescent="0.25">
      <c r="B75" s="25"/>
      <c r="E75" s="26" t="s">
        <v>36</v>
      </c>
      <c r="F75" s="27">
        <v>10293.92</v>
      </c>
    </row>
    <row r="76" spans="1:6" hidden="1" outlineLevel="1" x14ac:dyDescent="0.25">
      <c r="B76" s="25"/>
      <c r="E76" s="26" t="s">
        <v>1241</v>
      </c>
      <c r="F76" s="27">
        <v>30432.87</v>
      </c>
    </row>
    <row r="77" spans="1:6" hidden="1" outlineLevel="1" x14ac:dyDescent="0.25">
      <c r="B77" s="25"/>
      <c r="E77" s="26" t="s">
        <v>1162</v>
      </c>
      <c r="F77" s="27">
        <v>4300.5600000000004</v>
      </c>
    </row>
    <row r="78" spans="1:6" ht="51" collapsed="1" x14ac:dyDescent="0.25">
      <c r="A78" s="7" t="s">
        <v>6</v>
      </c>
      <c r="B78" s="20" t="s">
        <v>37</v>
      </c>
      <c r="C78" s="21">
        <v>4705062476</v>
      </c>
      <c r="D78" s="22" t="s">
        <v>11</v>
      </c>
      <c r="E78" s="21"/>
      <c r="F78" s="8">
        <f>F80+F79</f>
        <v>663213.84</v>
      </c>
    </row>
    <row r="79" spans="1:6" x14ac:dyDescent="0.25">
      <c r="A79" s="9"/>
      <c r="B79" s="23"/>
      <c r="C79" s="11"/>
      <c r="D79" s="12" t="s">
        <v>8</v>
      </c>
      <c r="E79" s="11"/>
      <c r="F79" s="13"/>
    </row>
    <row r="80" spans="1:6" x14ac:dyDescent="0.25">
      <c r="A80" s="15"/>
      <c r="B80" s="24"/>
      <c r="C80" s="17"/>
      <c r="D80" s="18" t="s">
        <v>9</v>
      </c>
      <c r="E80" s="17"/>
      <c r="F80" s="19">
        <f>SUM(F81:F131)</f>
        <v>663213.84</v>
      </c>
    </row>
    <row r="81" spans="2:6" hidden="1" outlineLevel="1" x14ac:dyDescent="0.25">
      <c r="B81" s="30"/>
      <c r="E81" s="26" t="s">
        <v>1163</v>
      </c>
      <c r="F81" s="27">
        <v>5185.78</v>
      </c>
    </row>
    <row r="82" spans="2:6" hidden="1" outlineLevel="1" x14ac:dyDescent="0.25">
      <c r="B82" s="30"/>
      <c r="E82" s="26" t="s">
        <v>1413</v>
      </c>
      <c r="F82" s="27">
        <v>4206.45</v>
      </c>
    </row>
    <row r="83" spans="2:6" hidden="1" outlineLevel="1" x14ac:dyDescent="0.25">
      <c r="B83" s="30"/>
      <c r="E83" s="26" t="s">
        <v>38</v>
      </c>
      <c r="F83" s="27">
        <v>14208.75</v>
      </c>
    </row>
    <row r="84" spans="2:6" hidden="1" outlineLevel="1" x14ac:dyDescent="0.25">
      <c r="B84" s="30"/>
      <c r="E84" s="26" t="s">
        <v>39</v>
      </c>
      <c r="F84" s="27">
        <v>5298.27</v>
      </c>
    </row>
    <row r="85" spans="2:6" hidden="1" outlineLevel="1" x14ac:dyDescent="0.25">
      <c r="B85" s="30"/>
      <c r="E85" s="26" t="s">
        <v>40</v>
      </c>
      <c r="F85" s="27">
        <v>6203.76</v>
      </c>
    </row>
    <row r="86" spans="2:6" hidden="1" outlineLevel="1" x14ac:dyDescent="0.25">
      <c r="B86" s="30"/>
      <c r="E86" s="26" t="s">
        <v>41</v>
      </c>
      <c r="F86" s="27">
        <v>33032.14</v>
      </c>
    </row>
    <row r="87" spans="2:6" hidden="1" outlineLevel="1" x14ac:dyDescent="0.25">
      <c r="B87" s="30"/>
      <c r="E87" s="26" t="s">
        <v>42</v>
      </c>
      <c r="F87" s="27">
        <v>8111.83</v>
      </c>
    </row>
    <row r="88" spans="2:6" hidden="1" outlineLevel="1" x14ac:dyDescent="0.25">
      <c r="B88" s="30"/>
      <c r="E88" s="26" t="s">
        <v>1414</v>
      </c>
      <c r="F88" s="27">
        <v>4257.45</v>
      </c>
    </row>
    <row r="89" spans="2:6" hidden="1" outlineLevel="1" x14ac:dyDescent="0.25">
      <c r="B89" s="30"/>
      <c r="E89" s="26" t="s">
        <v>1099</v>
      </c>
      <c r="F89" s="29">
        <v>12166.31</v>
      </c>
    </row>
    <row r="90" spans="2:6" hidden="1" outlineLevel="1" x14ac:dyDescent="0.25">
      <c r="B90" s="30"/>
      <c r="E90" s="26" t="s">
        <v>1164</v>
      </c>
      <c r="F90" s="27">
        <v>6170.65</v>
      </c>
    </row>
    <row r="91" spans="2:6" hidden="1" outlineLevel="1" x14ac:dyDescent="0.25">
      <c r="B91" s="30"/>
      <c r="E91" s="26" t="s">
        <v>43</v>
      </c>
      <c r="F91" s="27">
        <v>8798.44</v>
      </c>
    </row>
    <row r="92" spans="2:6" hidden="1" outlineLevel="1" x14ac:dyDescent="0.25">
      <c r="B92" s="30"/>
      <c r="E92" s="26" t="s">
        <v>44</v>
      </c>
      <c r="F92" s="27">
        <v>8272.39</v>
      </c>
    </row>
    <row r="93" spans="2:6" hidden="1" outlineLevel="1" x14ac:dyDescent="0.25">
      <c r="B93" s="30"/>
      <c r="E93" s="26" t="s">
        <v>45</v>
      </c>
      <c r="F93" s="27">
        <v>4363.0600000000004</v>
      </c>
    </row>
    <row r="94" spans="2:6" hidden="1" outlineLevel="1" x14ac:dyDescent="0.25">
      <c r="B94" s="30"/>
      <c r="E94" s="26" t="s">
        <v>46</v>
      </c>
      <c r="F94" s="27">
        <v>8346.64</v>
      </c>
    </row>
    <row r="95" spans="2:6" hidden="1" outlineLevel="1" x14ac:dyDescent="0.25">
      <c r="B95" s="30"/>
      <c r="E95" s="26" t="s">
        <v>1100</v>
      </c>
      <c r="F95" s="27">
        <v>7476.69</v>
      </c>
    </row>
    <row r="96" spans="2:6" hidden="1" outlineLevel="1" x14ac:dyDescent="0.25">
      <c r="B96" s="30"/>
      <c r="E96" s="26" t="s">
        <v>47</v>
      </c>
      <c r="F96" s="27">
        <v>11514.51</v>
      </c>
    </row>
    <row r="97" spans="2:6" hidden="1" outlineLevel="1" x14ac:dyDescent="0.25">
      <c r="B97" s="30"/>
      <c r="E97" s="26" t="s">
        <v>48</v>
      </c>
      <c r="F97" s="27">
        <v>8535.17</v>
      </c>
    </row>
    <row r="98" spans="2:6" hidden="1" outlineLevel="1" x14ac:dyDescent="0.25">
      <c r="B98" s="30"/>
      <c r="E98" s="26" t="s">
        <v>1415</v>
      </c>
      <c r="F98" s="27">
        <v>6409.12</v>
      </c>
    </row>
    <row r="99" spans="2:6" hidden="1" outlineLevel="1" x14ac:dyDescent="0.25">
      <c r="B99" s="30"/>
      <c r="E99" s="26" t="s">
        <v>1416</v>
      </c>
      <c r="F99" s="27">
        <v>5126.25</v>
      </c>
    </row>
    <row r="100" spans="2:6" hidden="1" outlineLevel="1" x14ac:dyDescent="0.25">
      <c r="B100" s="30"/>
      <c r="E100" s="26" t="s">
        <v>1165</v>
      </c>
      <c r="F100" s="27">
        <v>6936.03</v>
      </c>
    </row>
    <row r="101" spans="2:6" hidden="1" outlineLevel="1" x14ac:dyDescent="0.25">
      <c r="B101" s="30"/>
      <c r="E101" s="26" t="s">
        <v>49</v>
      </c>
      <c r="F101" s="29">
        <v>12561.42</v>
      </c>
    </row>
    <row r="102" spans="2:6" hidden="1" outlineLevel="1" x14ac:dyDescent="0.25">
      <c r="B102" s="30"/>
      <c r="E102" s="26" t="s">
        <v>50</v>
      </c>
      <c r="F102" s="27">
        <v>4189.04</v>
      </c>
    </row>
    <row r="103" spans="2:6" hidden="1" outlineLevel="1" x14ac:dyDescent="0.25">
      <c r="B103" s="30"/>
      <c r="E103" s="26" t="s">
        <v>51</v>
      </c>
      <c r="F103" s="27">
        <v>12377.39</v>
      </c>
    </row>
    <row r="104" spans="2:6" hidden="1" outlineLevel="1" x14ac:dyDescent="0.25">
      <c r="B104" s="30"/>
      <c r="E104" s="26" t="s">
        <v>1417</v>
      </c>
      <c r="F104" s="29">
        <v>4357.3999999999996</v>
      </c>
    </row>
    <row r="105" spans="2:6" hidden="1" outlineLevel="1" x14ac:dyDescent="0.25">
      <c r="B105" s="30"/>
      <c r="E105" s="26" t="s">
        <v>52</v>
      </c>
      <c r="F105" s="27">
        <v>18161.98</v>
      </c>
    </row>
    <row r="106" spans="2:6" hidden="1" outlineLevel="1" x14ac:dyDescent="0.25">
      <c r="B106" s="30"/>
      <c r="E106" s="26" t="s">
        <v>53</v>
      </c>
      <c r="F106" s="27">
        <v>29302.720000000001</v>
      </c>
    </row>
    <row r="107" spans="2:6" hidden="1" outlineLevel="1" x14ac:dyDescent="0.25">
      <c r="B107" s="30"/>
      <c r="E107" s="26" t="s">
        <v>54</v>
      </c>
      <c r="F107" s="29">
        <v>15099.12</v>
      </c>
    </row>
    <row r="108" spans="2:6" hidden="1" outlineLevel="1" x14ac:dyDescent="0.25">
      <c r="B108" s="30"/>
      <c r="E108" s="26" t="s">
        <v>55</v>
      </c>
      <c r="F108" s="27">
        <v>7585.65</v>
      </c>
    </row>
    <row r="109" spans="2:6" hidden="1" outlineLevel="1" x14ac:dyDescent="0.25">
      <c r="B109" s="30"/>
      <c r="E109" s="26" t="s">
        <v>56</v>
      </c>
      <c r="F109" s="27">
        <v>18840.43</v>
      </c>
    </row>
    <row r="110" spans="2:6" hidden="1" outlineLevel="1" x14ac:dyDescent="0.25">
      <c r="B110" s="30"/>
      <c r="E110" s="26" t="s">
        <v>57</v>
      </c>
      <c r="F110" s="29">
        <v>36330.14</v>
      </c>
    </row>
    <row r="111" spans="2:6" hidden="1" outlineLevel="1" x14ac:dyDescent="0.25">
      <c r="B111" s="30"/>
      <c r="E111" s="26" t="s">
        <v>58</v>
      </c>
      <c r="F111" s="27">
        <v>20256.13</v>
      </c>
    </row>
    <row r="112" spans="2:6" hidden="1" outlineLevel="1" x14ac:dyDescent="0.25">
      <c r="B112" s="30"/>
      <c r="E112" s="26" t="s">
        <v>59</v>
      </c>
      <c r="F112" s="27">
        <v>21449.84</v>
      </c>
    </row>
    <row r="113" spans="2:6" hidden="1" outlineLevel="1" x14ac:dyDescent="0.25">
      <c r="B113" s="30"/>
      <c r="E113" s="26" t="s">
        <v>1166</v>
      </c>
      <c r="F113" s="27">
        <v>4268.53</v>
      </c>
    </row>
    <row r="114" spans="2:6" hidden="1" outlineLevel="1" x14ac:dyDescent="0.25">
      <c r="B114" s="30"/>
      <c r="E114" s="26" t="s">
        <v>60</v>
      </c>
      <c r="F114" s="27">
        <v>13666.36</v>
      </c>
    </row>
    <row r="115" spans="2:6" hidden="1" outlineLevel="1" x14ac:dyDescent="0.25">
      <c r="B115" s="30"/>
      <c r="E115" s="26" t="s">
        <v>61</v>
      </c>
      <c r="F115" s="27">
        <v>8699.08</v>
      </c>
    </row>
    <row r="116" spans="2:6" hidden="1" outlineLevel="1" x14ac:dyDescent="0.25">
      <c r="B116" s="30"/>
      <c r="E116" s="26" t="s">
        <v>1418</v>
      </c>
      <c r="F116" s="27">
        <v>4285.42</v>
      </c>
    </row>
    <row r="117" spans="2:6" hidden="1" outlineLevel="1" x14ac:dyDescent="0.25">
      <c r="B117" s="30"/>
      <c r="E117" s="26" t="s">
        <v>62</v>
      </c>
      <c r="F117" s="27">
        <v>4536.8599999999997</v>
      </c>
    </row>
    <row r="118" spans="2:6" hidden="1" outlineLevel="1" x14ac:dyDescent="0.25">
      <c r="B118" s="30"/>
      <c r="E118" s="26" t="s">
        <v>1242</v>
      </c>
      <c r="F118" s="27">
        <v>5697.38</v>
      </c>
    </row>
    <row r="119" spans="2:6" hidden="1" outlineLevel="1" x14ac:dyDescent="0.25">
      <c r="B119" s="30"/>
      <c r="E119" s="26" t="s">
        <v>63</v>
      </c>
      <c r="F119" s="27">
        <v>4000.13</v>
      </c>
    </row>
    <row r="120" spans="2:6" hidden="1" outlineLevel="1" x14ac:dyDescent="0.25">
      <c r="B120" s="30"/>
      <c r="E120" s="26" t="s">
        <v>64</v>
      </c>
      <c r="F120" s="27">
        <v>4068.85</v>
      </c>
    </row>
    <row r="121" spans="2:6" hidden="1" outlineLevel="1" x14ac:dyDescent="0.25">
      <c r="B121" s="30"/>
      <c r="E121" s="26" t="s">
        <v>65</v>
      </c>
      <c r="F121" s="27">
        <v>14297.16</v>
      </c>
    </row>
    <row r="122" spans="2:6" hidden="1" outlineLevel="1" x14ac:dyDescent="0.25">
      <c r="B122" s="30"/>
      <c r="E122" s="26" t="s">
        <v>1167</v>
      </c>
      <c r="F122" s="27">
        <v>4209.66</v>
      </c>
    </row>
    <row r="123" spans="2:6" hidden="1" outlineLevel="1" x14ac:dyDescent="0.25">
      <c r="B123" s="30"/>
      <c r="E123" s="26" t="s">
        <v>1419</v>
      </c>
      <c r="F123" s="27">
        <v>4774.3</v>
      </c>
    </row>
    <row r="124" spans="2:6" hidden="1" outlineLevel="1" x14ac:dyDescent="0.25">
      <c r="B124" s="30"/>
      <c r="E124" s="26" t="s">
        <v>1243</v>
      </c>
      <c r="F124" s="27">
        <v>5766.41</v>
      </c>
    </row>
    <row r="125" spans="2:6" hidden="1" outlineLevel="1" x14ac:dyDescent="0.25">
      <c r="B125" s="30"/>
      <c r="E125" s="26" t="s">
        <v>66</v>
      </c>
      <c r="F125" s="27">
        <v>12503.12</v>
      </c>
    </row>
    <row r="126" spans="2:6" hidden="1" outlineLevel="1" x14ac:dyDescent="0.25">
      <c r="B126" s="30"/>
      <c r="E126" s="26" t="s">
        <v>67</v>
      </c>
      <c r="F126" s="27">
        <v>29573.9</v>
      </c>
    </row>
    <row r="127" spans="2:6" hidden="1" outlineLevel="1" x14ac:dyDescent="0.25">
      <c r="B127" s="30"/>
      <c r="E127" s="26" t="s">
        <v>68</v>
      </c>
      <c r="F127" s="27">
        <v>67267.12</v>
      </c>
    </row>
    <row r="128" spans="2:6" hidden="1" outlineLevel="1" x14ac:dyDescent="0.25">
      <c r="B128" s="30"/>
      <c r="E128" s="26" t="s">
        <v>69</v>
      </c>
      <c r="F128" s="27">
        <v>81064.759999999995</v>
      </c>
    </row>
    <row r="129" spans="1:6" hidden="1" outlineLevel="1" x14ac:dyDescent="0.25">
      <c r="B129" s="30"/>
      <c r="E129" s="26" t="s">
        <v>1244</v>
      </c>
      <c r="F129" s="27">
        <v>6105.21</v>
      </c>
    </row>
    <row r="130" spans="1:6" hidden="1" outlineLevel="1" x14ac:dyDescent="0.25">
      <c r="B130" s="30"/>
      <c r="E130" s="26" t="s">
        <v>70</v>
      </c>
      <c r="F130" s="27">
        <v>6524</v>
      </c>
    </row>
    <row r="131" spans="1:6" hidden="1" outlineLevel="1" x14ac:dyDescent="0.25">
      <c r="B131" s="30"/>
      <c r="E131" s="26" t="s">
        <v>1420</v>
      </c>
      <c r="F131" s="29">
        <v>6774.64</v>
      </c>
    </row>
    <row r="132" spans="1:6" ht="38.25" collapsed="1" x14ac:dyDescent="0.25">
      <c r="A132" s="7" t="s">
        <v>6</v>
      </c>
      <c r="B132" s="20" t="s">
        <v>71</v>
      </c>
      <c r="C132" s="21">
        <v>4705001297</v>
      </c>
      <c r="D132" s="22" t="s">
        <v>11</v>
      </c>
      <c r="E132" s="21"/>
      <c r="F132" s="8">
        <f>F134+F133</f>
        <v>5921235.9500000048</v>
      </c>
    </row>
    <row r="133" spans="1:6" x14ac:dyDescent="0.25">
      <c r="A133" s="9"/>
      <c r="B133" s="23"/>
      <c r="C133" s="11"/>
      <c r="D133" s="12" t="s">
        <v>8</v>
      </c>
      <c r="E133" s="11"/>
      <c r="F133" s="13"/>
    </row>
    <row r="134" spans="1:6" x14ac:dyDescent="0.25">
      <c r="A134" s="15"/>
      <c r="B134" s="24"/>
      <c r="C134" s="17"/>
      <c r="D134" s="18" t="s">
        <v>9</v>
      </c>
      <c r="E134" s="17"/>
      <c r="F134" s="19">
        <f>SUM(F135:F568)</f>
        <v>5921235.9500000048</v>
      </c>
    </row>
    <row r="135" spans="1:6" hidden="1" outlineLevel="1" x14ac:dyDescent="0.25">
      <c r="B135" s="30"/>
      <c r="E135" s="26" t="s">
        <v>72</v>
      </c>
      <c r="F135" s="27">
        <v>22525.47</v>
      </c>
    </row>
    <row r="136" spans="1:6" hidden="1" outlineLevel="1" x14ac:dyDescent="0.25">
      <c r="B136" s="30"/>
      <c r="E136" s="26" t="s">
        <v>73</v>
      </c>
      <c r="F136" s="27">
        <v>9093.66</v>
      </c>
    </row>
    <row r="137" spans="1:6" hidden="1" outlineLevel="1" x14ac:dyDescent="0.25">
      <c r="B137" s="30"/>
      <c r="E137" s="26" t="s">
        <v>74</v>
      </c>
      <c r="F137" s="29">
        <v>7575.54</v>
      </c>
    </row>
    <row r="138" spans="1:6" hidden="1" outlineLevel="1" x14ac:dyDescent="0.25">
      <c r="B138" s="30"/>
      <c r="E138" s="26" t="s">
        <v>75</v>
      </c>
      <c r="F138" s="27">
        <v>20020.39</v>
      </c>
    </row>
    <row r="139" spans="1:6" hidden="1" outlineLevel="1" x14ac:dyDescent="0.25">
      <c r="B139" s="30"/>
      <c r="E139" s="26" t="s">
        <v>1245</v>
      </c>
      <c r="F139" s="27">
        <v>4850.21</v>
      </c>
    </row>
    <row r="140" spans="1:6" hidden="1" outlineLevel="1" x14ac:dyDescent="0.25">
      <c r="B140" s="30"/>
      <c r="E140" s="26" t="s">
        <v>76</v>
      </c>
      <c r="F140" s="27">
        <v>4869.05</v>
      </c>
    </row>
    <row r="141" spans="1:6" hidden="1" outlineLevel="1" x14ac:dyDescent="0.25">
      <c r="B141" s="30"/>
      <c r="E141" s="26" t="s">
        <v>77</v>
      </c>
      <c r="F141" s="29">
        <v>25699.5</v>
      </c>
    </row>
    <row r="142" spans="1:6" hidden="1" outlineLevel="1" x14ac:dyDescent="0.25">
      <c r="B142" s="30"/>
      <c r="E142" s="26" t="s">
        <v>78</v>
      </c>
      <c r="F142" s="27">
        <v>7590.3</v>
      </c>
    </row>
    <row r="143" spans="1:6" hidden="1" outlineLevel="1" x14ac:dyDescent="0.25">
      <c r="B143" s="30"/>
      <c r="E143" s="26" t="s">
        <v>79</v>
      </c>
      <c r="F143" s="29">
        <v>21668.71</v>
      </c>
    </row>
    <row r="144" spans="1:6" hidden="1" outlineLevel="1" x14ac:dyDescent="0.25">
      <c r="B144" s="30"/>
      <c r="E144" s="26" t="s">
        <v>80</v>
      </c>
      <c r="F144" s="27">
        <v>8523.75</v>
      </c>
    </row>
    <row r="145" spans="2:6" hidden="1" outlineLevel="1" x14ac:dyDescent="0.25">
      <c r="B145" s="30"/>
      <c r="E145" s="26" t="s">
        <v>81</v>
      </c>
      <c r="F145" s="27">
        <v>4002.95</v>
      </c>
    </row>
    <row r="146" spans="2:6" hidden="1" outlineLevel="1" x14ac:dyDescent="0.25">
      <c r="B146" s="30"/>
      <c r="E146" s="26" t="s">
        <v>82</v>
      </c>
      <c r="F146" s="27">
        <v>29724.86</v>
      </c>
    </row>
    <row r="147" spans="2:6" hidden="1" outlineLevel="1" x14ac:dyDescent="0.25">
      <c r="B147" s="30"/>
      <c r="E147" s="26" t="s">
        <v>1246</v>
      </c>
      <c r="F147" s="27">
        <v>9246.2800000000007</v>
      </c>
    </row>
    <row r="148" spans="2:6" hidden="1" outlineLevel="1" x14ac:dyDescent="0.25">
      <c r="B148" s="30"/>
      <c r="E148" s="26" t="s">
        <v>83</v>
      </c>
      <c r="F148" s="27">
        <v>19948.88</v>
      </c>
    </row>
    <row r="149" spans="2:6" hidden="1" outlineLevel="1" x14ac:dyDescent="0.25">
      <c r="B149" s="30"/>
      <c r="E149" s="26" t="s">
        <v>1421</v>
      </c>
      <c r="F149" s="27">
        <v>4672.34</v>
      </c>
    </row>
    <row r="150" spans="2:6" hidden="1" outlineLevel="1" x14ac:dyDescent="0.25">
      <c r="B150" s="30"/>
      <c r="E150" s="26" t="s">
        <v>1247</v>
      </c>
      <c r="F150" s="27">
        <v>5243.89</v>
      </c>
    </row>
    <row r="151" spans="2:6" hidden="1" outlineLevel="1" x14ac:dyDescent="0.25">
      <c r="B151" s="30"/>
      <c r="E151" s="26" t="s">
        <v>84</v>
      </c>
      <c r="F151" s="27">
        <v>6096.04</v>
      </c>
    </row>
    <row r="152" spans="2:6" hidden="1" outlineLevel="1" x14ac:dyDescent="0.25">
      <c r="B152" s="30"/>
      <c r="E152" s="26" t="s">
        <v>1168</v>
      </c>
      <c r="F152" s="27">
        <v>6728.22</v>
      </c>
    </row>
    <row r="153" spans="2:6" hidden="1" outlineLevel="1" x14ac:dyDescent="0.25">
      <c r="B153" s="30"/>
      <c r="E153" s="26" t="s">
        <v>85</v>
      </c>
      <c r="F153" s="27">
        <v>11144.25</v>
      </c>
    </row>
    <row r="154" spans="2:6" hidden="1" outlineLevel="1" x14ac:dyDescent="0.25">
      <c r="B154" s="30"/>
      <c r="E154" s="26" t="s">
        <v>1422</v>
      </c>
      <c r="F154" s="27">
        <v>4516.07</v>
      </c>
    </row>
    <row r="155" spans="2:6" hidden="1" outlineLevel="1" x14ac:dyDescent="0.25">
      <c r="B155" s="30"/>
      <c r="E155" s="26" t="s">
        <v>1169</v>
      </c>
      <c r="F155" s="27">
        <v>5500.56</v>
      </c>
    </row>
    <row r="156" spans="2:6" hidden="1" outlineLevel="1" x14ac:dyDescent="0.25">
      <c r="B156" s="30"/>
      <c r="E156" s="26" t="s">
        <v>86</v>
      </c>
      <c r="F156" s="27">
        <v>4536.1499999999996</v>
      </c>
    </row>
    <row r="157" spans="2:6" hidden="1" outlineLevel="1" x14ac:dyDescent="0.25">
      <c r="B157" s="30"/>
      <c r="E157" s="26" t="s">
        <v>87</v>
      </c>
      <c r="F157" s="27">
        <v>4207.78</v>
      </c>
    </row>
    <row r="158" spans="2:6" hidden="1" outlineLevel="1" x14ac:dyDescent="0.25">
      <c r="B158" s="30"/>
      <c r="E158" s="26" t="s">
        <v>88</v>
      </c>
      <c r="F158" s="27">
        <v>13747.34</v>
      </c>
    </row>
    <row r="159" spans="2:6" hidden="1" outlineLevel="1" x14ac:dyDescent="0.25">
      <c r="B159" s="30"/>
      <c r="E159" s="26" t="s">
        <v>1170</v>
      </c>
      <c r="F159" s="27">
        <v>6294.81</v>
      </c>
    </row>
    <row r="160" spans="2:6" hidden="1" outlineLevel="1" x14ac:dyDescent="0.25">
      <c r="B160" s="30"/>
      <c r="E160" s="26" t="s">
        <v>89</v>
      </c>
      <c r="F160" s="27">
        <v>7144.35</v>
      </c>
    </row>
    <row r="161" spans="2:6" hidden="1" outlineLevel="1" x14ac:dyDescent="0.25">
      <c r="B161" s="30"/>
      <c r="E161" s="26" t="s">
        <v>90</v>
      </c>
      <c r="F161" s="27">
        <v>27530.5</v>
      </c>
    </row>
    <row r="162" spans="2:6" hidden="1" outlineLevel="1" x14ac:dyDescent="0.25">
      <c r="B162" s="30"/>
      <c r="E162" s="26" t="s">
        <v>91</v>
      </c>
      <c r="F162" s="29">
        <v>38419.56</v>
      </c>
    </row>
    <row r="163" spans="2:6" hidden="1" outlineLevel="1" x14ac:dyDescent="0.25">
      <c r="B163" s="30"/>
      <c r="E163" s="26" t="s">
        <v>92</v>
      </c>
      <c r="F163" s="27">
        <v>7321.76</v>
      </c>
    </row>
    <row r="164" spans="2:6" hidden="1" outlineLevel="1" x14ac:dyDescent="0.25">
      <c r="B164" s="30"/>
      <c r="E164" s="26" t="s">
        <v>1101</v>
      </c>
      <c r="F164" s="27">
        <v>13517</v>
      </c>
    </row>
    <row r="165" spans="2:6" hidden="1" outlineLevel="1" x14ac:dyDescent="0.25">
      <c r="B165" s="30"/>
      <c r="E165" s="26" t="s">
        <v>93</v>
      </c>
      <c r="F165" s="27">
        <v>5807.2</v>
      </c>
    </row>
    <row r="166" spans="2:6" hidden="1" outlineLevel="1" x14ac:dyDescent="0.25">
      <c r="B166" s="30"/>
      <c r="E166" s="26" t="s">
        <v>1248</v>
      </c>
      <c r="F166" s="27">
        <v>4608.4799999999996</v>
      </c>
    </row>
    <row r="167" spans="2:6" hidden="1" outlineLevel="1" x14ac:dyDescent="0.25">
      <c r="B167" s="30"/>
      <c r="E167" s="26" t="s">
        <v>94</v>
      </c>
      <c r="F167" s="27">
        <v>27773.47</v>
      </c>
    </row>
    <row r="168" spans="2:6" hidden="1" outlineLevel="1" x14ac:dyDescent="0.25">
      <c r="B168" s="30"/>
      <c r="E168" s="26" t="s">
        <v>95</v>
      </c>
      <c r="F168" s="27">
        <v>29230.17</v>
      </c>
    </row>
    <row r="169" spans="2:6" hidden="1" outlineLevel="1" x14ac:dyDescent="0.25">
      <c r="B169" s="30"/>
      <c r="E169" s="26" t="s">
        <v>1249</v>
      </c>
      <c r="F169" s="27">
        <v>5441.3</v>
      </c>
    </row>
    <row r="170" spans="2:6" hidden="1" outlineLevel="1" x14ac:dyDescent="0.25">
      <c r="B170" s="30"/>
      <c r="E170" s="26" t="s">
        <v>1423</v>
      </c>
      <c r="F170" s="27">
        <v>4278.2</v>
      </c>
    </row>
    <row r="171" spans="2:6" hidden="1" outlineLevel="1" x14ac:dyDescent="0.25">
      <c r="B171" s="30"/>
      <c r="E171" s="26" t="s">
        <v>96</v>
      </c>
      <c r="F171" s="27">
        <v>79689.84</v>
      </c>
    </row>
    <row r="172" spans="2:6" hidden="1" outlineLevel="1" x14ac:dyDescent="0.25">
      <c r="B172" s="30"/>
      <c r="E172" s="26" t="s">
        <v>97</v>
      </c>
      <c r="F172" s="29">
        <v>20618.240000000002</v>
      </c>
    </row>
    <row r="173" spans="2:6" hidden="1" outlineLevel="1" x14ac:dyDescent="0.25">
      <c r="B173" s="30"/>
      <c r="E173" s="26" t="s">
        <v>98</v>
      </c>
      <c r="F173" s="27">
        <v>10075.34</v>
      </c>
    </row>
    <row r="174" spans="2:6" hidden="1" outlineLevel="1" x14ac:dyDescent="0.25">
      <c r="B174" s="30"/>
      <c r="E174" s="26" t="s">
        <v>99</v>
      </c>
      <c r="F174" s="27">
        <v>50234.5</v>
      </c>
    </row>
    <row r="175" spans="2:6" hidden="1" outlineLevel="1" x14ac:dyDescent="0.25">
      <c r="B175" s="30"/>
      <c r="E175" s="26" t="s">
        <v>100</v>
      </c>
      <c r="F175" s="29">
        <v>13949</v>
      </c>
    </row>
    <row r="176" spans="2:6" hidden="1" outlineLevel="1" x14ac:dyDescent="0.25">
      <c r="B176" s="30"/>
      <c r="E176" s="26" t="s">
        <v>1171</v>
      </c>
      <c r="F176" s="27">
        <v>10511.62</v>
      </c>
    </row>
    <row r="177" spans="2:6" hidden="1" outlineLevel="1" x14ac:dyDescent="0.25">
      <c r="B177" s="30"/>
      <c r="E177" s="26" t="s">
        <v>1424</v>
      </c>
      <c r="F177" s="27">
        <v>4809.08</v>
      </c>
    </row>
    <row r="178" spans="2:6" hidden="1" outlineLevel="1" x14ac:dyDescent="0.25">
      <c r="B178" s="30"/>
      <c r="E178" s="26" t="s">
        <v>101</v>
      </c>
      <c r="F178" s="27">
        <v>12171.35</v>
      </c>
    </row>
    <row r="179" spans="2:6" hidden="1" outlineLevel="1" x14ac:dyDescent="0.25">
      <c r="B179" s="30"/>
      <c r="E179" s="26" t="s">
        <v>1425</v>
      </c>
      <c r="F179" s="31">
        <v>4280.95</v>
      </c>
    </row>
    <row r="180" spans="2:6" hidden="1" outlineLevel="1" x14ac:dyDescent="0.25">
      <c r="B180" s="30"/>
      <c r="E180" s="26" t="s">
        <v>1426</v>
      </c>
      <c r="F180" s="27">
        <v>5600.9</v>
      </c>
    </row>
    <row r="181" spans="2:6" hidden="1" outlineLevel="1" x14ac:dyDescent="0.25">
      <c r="B181" s="30"/>
      <c r="E181" s="26" t="s">
        <v>102</v>
      </c>
      <c r="F181" s="27">
        <v>12263.65</v>
      </c>
    </row>
    <row r="182" spans="2:6" hidden="1" outlineLevel="1" x14ac:dyDescent="0.25">
      <c r="B182" s="30"/>
      <c r="E182" s="26" t="s">
        <v>103</v>
      </c>
      <c r="F182" s="29">
        <v>9723.1</v>
      </c>
    </row>
    <row r="183" spans="2:6" hidden="1" outlineLevel="1" x14ac:dyDescent="0.25">
      <c r="B183" s="30"/>
      <c r="E183" s="26" t="s">
        <v>1250</v>
      </c>
      <c r="F183" s="27">
        <v>5193</v>
      </c>
    </row>
    <row r="184" spans="2:6" hidden="1" outlineLevel="1" x14ac:dyDescent="0.25">
      <c r="B184" s="30"/>
      <c r="E184" s="26" t="s">
        <v>1427</v>
      </c>
      <c r="F184" s="27">
        <v>4013.5</v>
      </c>
    </row>
    <row r="185" spans="2:6" hidden="1" outlineLevel="1" x14ac:dyDescent="0.25">
      <c r="B185" s="30"/>
      <c r="E185" s="26" t="s">
        <v>1428</v>
      </c>
      <c r="F185" s="27">
        <v>6590.5</v>
      </c>
    </row>
    <row r="186" spans="2:6" hidden="1" outlineLevel="1" x14ac:dyDescent="0.25">
      <c r="B186" s="30"/>
      <c r="E186" s="26" t="s">
        <v>1251</v>
      </c>
      <c r="F186" s="27">
        <v>5375.01</v>
      </c>
    </row>
    <row r="187" spans="2:6" hidden="1" outlineLevel="1" x14ac:dyDescent="0.25">
      <c r="B187" s="30"/>
      <c r="E187" s="26" t="s">
        <v>104</v>
      </c>
      <c r="F187" s="27">
        <v>10417.92</v>
      </c>
    </row>
    <row r="188" spans="2:6" hidden="1" outlineLevel="1" x14ac:dyDescent="0.25">
      <c r="B188" s="30"/>
      <c r="E188" s="26" t="s">
        <v>105</v>
      </c>
      <c r="F188" s="27">
        <v>7903.35</v>
      </c>
    </row>
    <row r="189" spans="2:6" hidden="1" outlineLevel="1" x14ac:dyDescent="0.25">
      <c r="B189" s="30"/>
      <c r="E189" s="26" t="s">
        <v>106</v>
      </c>
      <c r="F189" s="29">
        <v>122256.66</v>
      </c>
    </row>
    <row r="190" spans="2:6" hidden="1" outlineLevel="1" x14ac:dyDescent="0.25">
      <c r="B190" s="30"/>
      <c r="E190" s="26" t="s">
        <v>1429</v>
      </c>
      <c r="F190" s="29">
        <v>4086.67</v>
      </c>
    </row>
    <row r="191" spans="2:6" hidden="1" outlineLevel="1" x14ac:dyDescent="0.25">
      <c r="B191" s="30"/>
      <c r="E191" s="26" t="s">
        <v>107</v>
      </c>
      <c r="F191" s="29">
        <v>5837.68</v>
      </c>
    </row>
    <row r="192" spans="2:6" hidden="1" outlineLevel="1" x14ac:dyDescent="0.25">
      <c r="B192" s="30"/>
      <c r="E192" s="26" t="s">
        <v>1430</v>
      </c>
      <c r="F192" s="27">
        <v>4201.2</v>
      </c>
    </row>
    <row r="193" spans="2:6" hidden="1" outlineLevel="1" x14ac:dyDescent="0.25">
      <c r="B193" s="30"/>
      <c r="E193" s="26" t="s">
        <v>108</v>
      </c>
      <c r="F193" s="27">
        <v>12302.65</v>
      </c>
    </row>
    <row r="194" spans="2:6" hidden="1" outlineLevel="1" x14ac:dyDescent="0.25">
      <c r="B194" s="30"/>
      <c r="E194" s="26" t="s">
        <v>109</v>
      </c>
      <c r="F194" s="27">
        <v>10652.06</v>
      </c>
    </row>
    <row r="195" spans="2:6" hidden="1" outlineLevel="1" x14ac:dyDescent="0.25">
      <c r="B195" s="30"/>
      <c r="E195" s="26" t="s">
        <v>110</v>
      </c>
      <c r="F195" s="27">
        <v>24273.57</v>
      </c>
    </row>
    <row r="196" spans="2:6" hidden="1" outlineLevel="1" x14ac:dyDescent="0.25">
      <c r="B196" s="30"/>
      <c r="E196" s="26" t="s">
        <v>111</v>
      </c>
      <c r="F196" s="29">
        <v>15589.6</v>
      </c>
    </row>
    <row r="197" spans="2:6" hidden="1" outlineLevel="1" x14ac:dyDescent="0.25">
      <c r="B197" s="30"/>
      <c r="E197" s="26" t="s">
        <v>112</v>
      </c>
      <c r="F197" s="27">
        <v>32264.81</v>
      </c>
    </row>
    <row r="198" spans="2:6" hidden="1" outlineLevel="1" x14ac:dyDescent="0.25">
      <c r="B198" s="30"/>
      <c r="E198" s="26" t="s">
        <v>113</v>
      </c>
      <c r="F198" s="27">
        <v>5354.84</v>
      </c>
    </row>
    <row r="199" spans="2:6" hidden="1" outlineLevel="1" x14ac:dyDescent="0.25">
      <c r="B199" s="30"/>
      <c r="E199" s="26" t="s">
        <v>114</v>
      </c>
      <c r="F199" s="27">
        <v>10076.280000000001</v>
      </c>
    </row>
    <row r="200" spans="2:6" hidden="1" outlineLevel="1" x14ac:dyDescent="0.25">
      <c r="B200" s="30"/>
      <c r="E200" s="26" t="s">
        <v>115</v>
      </c>
      <c r="F200" s="29">
        <v>10707.82</v>
      </c>
    </row>
    <row r="201" spans="2:6" hidden="1" outlineLevel="1" x14ac:dyDescent="0.25">
      <c r="B201" s="30"/>
      <c r="E201" s="26" t="s">
        <v>1102</v>
      </c>
      <c r="F201" s="27">
        <v>12278.45</v>
      </c>
    </row>
    <row r="202" spans="2:6" hidden="1" outlineLevel="1" x14ac:dyDescent="0.25">
      <c r="B202" s="30"/>
      <c r="E202" s="26" t="s">
        <v>116</v>
      </c>
      <c r="F202" s="27">
        <v>12989.12</v>
      </c>
    </row>
    <row r="203" spans="2:6" hidden="1" outlineLevel="1" x14ac:dyDescent="0.25">
      <c r="B203" s="30"/>
      <c r="E203" s="26" t="s">
        <v>1431</v>
      </c>
      <c r="F203" s="27">
        <v>4283.87</v>
      </c>
    </row>
    <row r="204" spans="2:6" hidden="1" outlineLevel="1" x14ac:dyDescent="0.25">
      <c r="B204" s="30"/>
      <c r="E204" s="26" t="s">
        <v>117</v>
      </c>
      <c r="F204" s="27">
        <v>13366.27</v>
      </c>
    </row>
    <row r="205" spans="2:6" hidden="1" outlineLevel="1" x14ac:dyDescent="0.25">
      <c r="B205" s="30"/>
      <c r="E205" s="26" t="s">
        <v>118</v>
      </c>
      <c r="F205" s="27">
        <v>10561.35</v>
      </c>
    </row>
    <row r="206" spans="2:6" hidden="1" outlineLevel="1" x14ac:dyDescent="0.25">
      <c r="B206" s="30"/>
      <c r="E206" s="26" t="s">
        <v>119</v>
      </c>
      <c r="F206" s="27">
        <v>64179.24</v>
      </c>
    </row>
    <row r="207" spans="2:6" hidden="1" outlineLevel="1" x14ac:dyDescent="0.25">
      <c r="B207" s="30"/>
      <c r="E207" s="26" t="s">
        <v>120</v>
      </c>
      <c r="F207" s="27">
        <v>8244.0300000000007</v>
      </c>
    </row>
    <row r="208" spans="2:6" hidden="1" outlineLevel="1" x14ac:dyDescent="0.25">
      <c r="B208" s="30"/>
      <c r="E208" s="26" t="s">
        <v>1172</v>
      </c>
      <c r="F208" s="27">
        <v>4839.5600000000004</v>
      </c>
    </row>
    <row r="209" spans="2:6" hidden="1" outlineLevel="1" x14ac:dyDescent="0.25">
      <c r="B209" s="30"/>
      <c r="E209" s="26" t="s">
        <v>1432</v>
      </c>
      <c r="F209" s="27">
        <v>8336.8700000000008</v>
      </c>
    </row>
    <row r="210" spans="2:6" hidden="1" outlineLevel="1" x14ac:dyDescent="0.25">
      <c r="B210" s="30"/>
      <c r="E210" s="26" t="s">
        <v>1252</v>
      </c>
      <c r="F210" s="27">
        <v>6567.15</v>
      </c>
    </row>
    <row r="211" spans="2:6" hidden="1" outlineLevel="1" x14ac:dyDescent="0.25">
      <c r="B211" s="30"/>
      <c r="E211" s="26" t="s">
        <v>121</v>
      </c>
      <c r="F211" s="27">
        <v>21983.02</v>
      </c>
    </row>
    <row r="212" spans="2:6" hidden="1" outlineLevel="1" x14ac:dyDescent="0.25">
      <c r="B212" s="30"/>
      <c r="E212" s="26" t="s">
        <v>122</v>
      </c>
      <c r="F212" s="27">
        <v>7476.06</v>
      </c>
    </row>
    <row r="213" spans="2:6" hidden="1" outlineLevel="1" x14ac:dyDescent="0.25">
      <c r="B213" s="30"/>
      <c r="E213" s="26" t="s">
        <v>1433</v>
      </c>
      <c r="F213" s="27">
        <v>4898.25</v>
      </c>
    </row>
    <row r="214" spans="2:6" hidden="1" outlineLevel="1" x14ac:dyDescent="0.25">
      <c r="B214" s="30"/>
      <c r="E214" s="26" t="s">
        <v>1434</v>
      </c>
      <c r="F214" s="27">
        <v>4165.93</v>
      </c>
    </row>
    <row r="215" spans="2:6" hidden="1" outlineLevel="1" x14ac:dyDescent="0.25">
      <c r="B215" s="30"/>
      <c r="E215" s="26" t="s">
        <v>123</v>
      </c>
      <c r="F215" s="27">
        <v>11838.63</v>
      </c>
    </row>
    <row r="216" spans="2:6" hidden="1" outlineLevel="1" x14ac:dyDescent="0.25">
      <c r="B216" s="30"/>
      <c r="E216" s="26" t="s">
        <v>124</v>
      </c>
      <c r="F216" s="27">
        <v>6775.32</v>
      </c>
    </row>
    <row r="217" spans="2:6" hidden="1" outlineLevel="1" x14ac:dyDescent="0.25">
      <c r="B217" s="30"/>
      <c r="E217" s="26" t="s">
        <v>125</v>
      </c>
      <c r="F217" s="27">
        <v>20565.72</v>
      </c>
    </row>
    <row r="218" spans="2:6" hidden="1" outlineLevel="1" x14ac:dyDescent="0.25">
      <c r="B218" s="30"/>
      <c r="E218" s="26" t="s">
        <v>126</v>
      </c>
      <c r="F218" s="27">
        <v>14332.32</v>
      </c>
    </row>
    <row r="219" spans="2:6" hidden="1" outlineLevel="1" x14ac:dyDescent="0.25">
      <c r="B219" s="30"/>
      <c r="E219" s="26" t="s">
        <v>127</v>
      </c>
      <c r="F219" s="27">
        <v>8081.86</v>
      </c>
    </row>
    <row r="220" spans="2:6" hidden="1" outlineLevel="1" x14ac:dyDescent="0.25">
      <c r="B220" s="30"/>
      <c r="E220" s="26" t="s">
        <v>1173</v>
      </c>
      <c r="F220" s="29">
        <v>6200.51</v>
      </c>
    </row>
    <row r="221" spans="2:6" hidden="1" outlineLevel="1" x14ac:dyDescent="0.25">
      <c r="B221" s="30"/>
      <c r="E221" s="26" t="s">
        <v>1435</v>
      </c>
      <c r="F221" s="27">
        <v>4563.1899999999996</v>
      </c>
    </row>
    <row r="222" spans="2:6" hidden="1" outlineLevel="1" x14ac:dyDescent="0.25">
      <c r="B222" s="30"/>
      <c r="E222" s="26" t="s">
        <v>128</v>
      </c>
      <c r="F222" s="27">
        <v>7213.26</v>
      </c>
    </row>
    <row r="223" spans="2:6" hidden="1" outlineLevel="1" x14ac:dyDescent="0.25">
      <c r="B223" s="30"/>
      <c r="E223" s="26" t="s">
        <v>1253</v>
      </c>
      <c r="F223" s="27">
        <v>4788.72</v>
      </c>
    </row>
    <row r="224" spans="2:6" hidden="1" outlineLevel="1" x14ac:dyDescent="0.25">
      <c r="B224" s="30"/>
      <c r="E224" s="26" t="s">
        <v>1103</v>
      </c>
      <c r="F224" s="27">
        <v>7442.69</v>
      </c>
    </row>
    <row r="225" spans="2:6" hidden="1" outlineLevel="1" x14ac:dyDescent="0.25">
      <c r="B225" s="30"/>
      <c r="E225" s="26" t="s">
        <v>1174</v>
      </c>
      <c r="F225" s="27">
        <v>5423.53</v>
      </c>
    </row>
    <row r="226" spans="2:6" hidden="1" outlineLevel="1" x14ac:dyDescent="0.25">
      <c r="B226" s="30"/>
      <c r="E226" s="26" t="s">
        <v>129</v>
      </c>
      <c r="F226" s="27">
        <v>8566.9500000000007</v>
      </c>
    </row>
    <row r="227" spans="2:6" hidden="1" outlineLevel="1" x14ac:dyDescent="0.25">
      <c r="B227" s="30"/>
      <c r="E227" s="26" t="s">
        <v>1436</v>
      </c>
      <c r="F227" s="29">
        <v>4177.13</v>
      </c>
    </row>
    <row r="228" spans="2:6" hidden="1" outlineLevel="1" x14ac:dyDescent="0.25">
      <c r="B228" s="30"/>
      <c r="E228" s="26" t="s">
        <v>1104</v>
      </c>
      <c r="F228" s="29">
        <v>10050.83</v>
      </c>
    </row>
    <row r="229" spans="2:6" hidden="1" outlineLevel="1" x14ac:dyDescent="0.25">
      <c r="B229" s="30"/>
      <c r="E229" s="26" t="s">
        <v>130</v>
      </c>
      <c r="F229" s="27">
        <v>16039.31</v>
      </c>
    </row>
    <row r="230" spans="2:6" hidden="1" outlineLevel="1" x14ac:dyDescent="0.25">
      <c r="B230" s="30"/>
      <c r="E230" s="26" t="s">
        <v>1254</v>
      </c>
      <c r="F230" s="27">
        <v>5556.73</v>
      </c>
    </row>
    <row r="231" spans="2:6" hidden="1" outlineLevel="1" x14ac:dyDescent="0.25">
      <c r="B231" s="30"/>
      <c r="E231" s="26" t="s">
        <v>1105</v>
      </c>
      <c r="F231" s="29">
        <v>9990.26</v>
      </c>
    </row>
    <row r="232" spans="2:6" hidden="1" outlineLevel="1" x14ac:dyDescent="0.25">
      <c r="B232" s="30"/>
      <c r="E232" s="26" t="s">
        <v>1437</v>
      </c>
      <c r="F232" s="27">
        <v>4073.47</v>
      </c>
    </row>
    <row r="233" spans="2:6" hidden="1" outlineLevel="1" x14ac:dyDescent="0.25">
      <c r="B233" s="30"/>
      <c r="E233" s="26" t="s">
        <v>1255</v>
      </c>
      <c r="F233" s="27">
        <v>8112.37</v>
      </c>
    </row>
    <row r="234" spans="2:6" hidden="1" outlineLevel="1" x14ac:dyDescent="0.25">
      <c r="B234" s="30"/>
      <c r="E234" s="26" t="s">
        <v>131</v>
      </c>
      <c r="F234" s="27">
        <v>9348.2999999999993</v>
      </c>
    </row>
    <row r="235" spans="2:6" hidden="1" outlineLevel="1" x14ac:dyDescent="0.25">
      <c r="B235" s="30"/>
      <c r="E235" s="26" t="s">
        <v>132</v>
      </c>
      <c r="F235" s="27">
        <v>16010.88</v>
      </c>
    </row>
    <row r="236" spans="2:6" hidden="1" outlineLevel="1" x14ac:dyDescent="0.25">
      <c r="B236" s="30"/>
      <c r="E236" s="26" t="s">
        <v>133</v>
      </c>
      <c r="F236" s="27">
        <v>20336.099999999999</v>
      </c>
    </row>
    <row r="237" spans="2:6" hidden="1" outlineLevel="1" x14ac:dyDescent="0.25">
      <c r="B237" s="30"/>
      <c r="E237" s="26" t="s">
        <v>134</v>
      </c>
      <c r="F237" s="27">
        <v>28101.01</v>
      </c>
    </row>
    <row r="238" spans="2:6" hidden="1" outlineLevel="1" x14ac:dyDescent="0.25">
      <c r="B238" s="30"/>
      <c r="E238" s="26" t="s">
        <v>135</v>
      </c>
      <c r="F238" s="27">
        <v>17573.990000000002</v>
      </c>
    </row>
    <row r="239" spans="2:6" hidden="1" outlineLevel="1" x14ac:dyDescent="0.25">
      <c r="B239" s="30"/>
      <c r="E239" s="26" t="s">
        <v>136</v>
      </c>
      <c r="F239" s="27">
        <v>4450.7</v>
      </c>
    </row>
    <row r="240" spans="2:6" hidden="1" outlineLevel="1" x14ac:dyDescent="0.25">
      <c r="B240" s="30"/>
      <c r="E240" s="26" t="s">
        <v>1256</v>
      </c>
      <c r="F240" s="27">
        <v>5277.91</v>
      </c>
    </row>
    <row r="241" spans="2:6" hidden="1" outlineLevel="1" x14ac:dyDescent="0.25">
      <c r="B241" s="30"/>
      <c r="E241" s="26" t="s">
        <v>137</v>
      </c>
      <c r="F241" s="27">
        <v>15838.35</v>
      </c>
    </row>
    <row r="242" spans="2:6" hidden="1" outlineLevel="1" x14ac:dyDescent="0.25">
      <c r="B242" s="30"/>
      <c r="E242" s="26" t="s">
        <v>138</v>
      </c>
      <c r="F242" s="27">
        <v>180660.5</v>
      </c>
    </row>
    <row r="243" spans="2:6" hidden="1" outlineLevel="1" x14ac:dyDescent="0.25">
      <c r="B243" s="30"/>
      <c r="E243" s="26" t="s">
        <v>139</v>
      </c>
      <c r="F243" s="27">
        <v>6776.43</v>
      </c>
    </row>
    <row r="244" spans="2:6" hidden="1" outlineLevel="1" x14ac:dyDescent="0.25">
      <c r="B244" s="30"/>
      <c r="E244" s="26" t="s">
        <v>140</v>
      </c>
      <c r="F244" s="27">
        <v>32626.59</v>
      </c>
    </row>
    <row r="245" spans="2:6" hidden="1" outlineLevel="1" x14ac:dyDescent="0.25">
      <c r="B245" s="30"/>
      <c r="E245" s="26" t="s">
        <v>1175</v>
      </c>
      <c r="F245" s="27">
        <v>5372.72</v>
      </c>
    </row>
    <row r="246" spans="2:6" hidden="1" outlineLevel="1" x14ac:dyDescent="0.25">
      <c r="B246" s="30"/>
      <c r="E246" s="26" t="s">
        <v>141</v>
      </c>
      <c r="F246" s="27">
        <v>32430.34</v>
      </c>
    </row>
    <row r="247" spans="2:6" hidden="1" outlineLevel="1" x14ac:dyDescent="0.25">
      <c r="B247" s="30"/>
      <c r="E247" s="26" t="s">
        <v>142</v>
      </c>
      <c r="F247" s="27">
        <v>14130.4</v>
      </c>
    </row>
    <row r="248" spans="2:6" hidden="1" outlineLevel="1" x14ac:dyDescent="0.25">
      <c r="B248" s="30"/>
      <c r="E248" s="26" t="s">
        <v>1438</v>
      </c>
      <c r="F248" s="27">
        <v>4078.04</v>
      </c>
    </row>
    <row r="249" spans="2:6" hidden="1" outlineLevel="1" x14ac:dyDescent="0.25">
      <c r="B249" s="30"/>
      <c r="E249" s="26" t="s">
        <v>143</v>
      </c>
      <c r="F249" s="27">
        <v>5594.62</v>
      </c>
    </row>
    <row r="250" spans="2:6" hidden="1" outlineLevel="1" x14ac:dyDescent="0.25">
      <c r="B250" s="30"/>
      <c r="E250" s="26" t="s">
        <v>144</v>
      </c>
      <c r="F250" s="27">
        <v>5513.1</v>
      </c>
    </row>
    <row r="251" spans="2:6" hidden="1" outlineLevel="1" x14ac:dyDescent="0.25">
      <c r="B251" s="30"/>
      <c r="E251" s="26" t="s">
        <v>145</v>
      </c>
      <c r="F251" s="27">
        <v>12109.46</v>
      </c>
    </row>
    <row r="252" spans="2:6" hidden="1" outlineLevel="1" x14ac:dyDescent="0.25">
      <c r="B252" s="30"/>
      <c r="E252" s="26" t="s">
        <v>1439</v>
      </c>
      <c r="F252" s="27">
        <v>7328.08</v>
      </c>
    </row>
    <row r="253" spans="2:6" hidden="1" outlineLevel="1" x14ac:dyDescent="0.25">
      <c r="B253" s="30"/>
      <c r="E253" s="26" t="s">
        <v>1106</v>
      </c>
      <c r="F253" s="29">
        <v>6160.84</v>
      </c>
    </row>
    <row r="254" spans="2:6" hidden="1" outlineLevel="1" x14ac:dyDescent="0.25">
      <c r="B254" s="30"/>
      <c r="E254" s="26" t="s">
        <v>1107</v>
      </c>
      <c r="F254" s="27">
        <v>8631.01</v>
      </c>
    </row>
    <row r="255" spans="2:6" hidden="1" outlineLevel="1" x14ac:dyDescent="0.25">
      <c r="B255" s="30"/>
      <c r="E255" s="26" t="s">
        <v>146</v>
      </c>
      <c r="F255" s="27">
        <v>47856.91</v>
      </c>
    </row>
    <row r="256" spans="2:6" hidden="1" outlineLevel="1" x14ac:dyDescent="0.25">
      <c r="B256" s="30"/>
      <c r="E256" s="26" t="s">
        <v>147</v>
      </c>
      <c r="F256" s="29">
        <v>6751.25</v>
      </c>
    </row>
    <row r="257" spans="2:6" hidden="1" outlineLevel="1" x14ac:dyDescent="0.25">
      <c r="B257" s="30"/>
      <c r="E257" s="26" t="s">
        <v>1108</v>
      </c>
      <c r="F257" s="27">
        <v>7610.17</v>
      </c>
    </row>
    <row r="258" spans="2:6" hidden="1" outlineLevel="1" x14ac:dyDescent="0.25">
      <c r="B258" s="30"/>
      <c r="E258" s="26" t="s">
        <v>1176</v>
      </c>
      <c r="F258" s="27">
        <v>11305.11</v>
      </c>
    </row>
    <row r="259" spans="2:6" hidden="1" outlineLevel="1" x14ac:dyDescent="0.25">
      <c r="B259" s="30"/>
      <c r="E259" s="26" t="s">
        <v>148</v>
      </c>
      <c r="F259" s="27">
        <v>12856.69</v>
      </c>
    </row>
    <row r="260" spans="2:6" hidden="1" outlineLevel="1" x14ac:dyDescent="0.25">
      <c r="B260" s="30"/>
      <c r="E260" s="26" t="s">
        <v>149</v>
      </c>
      <c r="F260" s="27">
        <v>20408.3</v>
      </c>
    </row>
    <row r="261" spans="2:6" hidden="1" outlineLevel="1" x14ac:dyDescent="0.25">
      <c r="B261" s="30"/>
      <c r="E261" s="26" t="s">
        <v>1440</v>
      </c>
      <c r="F261" s="27">
        <v>5576.42</v>
      </c>
    </row>
    <row r="262" spans="2:6" hidden="1" outlineLevel="1" x14ac:dyDescent="0.25">
      <c r="B262" s="30"/>
      <c r="E262" s="26" t="s">
        <v>150</v>
      </c>
      <c r="F262" s="27">
        <v>7572.75</v>
      </c>
    </row>
    <row r="263" spans="2:6" hidden="1" outlineLevel="1" x14ac:dyDescent="0.25">
      <c r="B263" s="30"/>
      <c r="E263" s="26" t="s">
        <v>151</v>
      </c>
      <c r="F263" s="27">
        <v>26088.27</v>
      </c>
    </row>
    <row r="264" spans="2:6" hidden="1" outlineLevel="1" x14ac:dyDescent="0.25">
      <c r="B264" s="30"/>
      <c r="E264" s="26" t="s">
        <v>1109</v>
      </c>
      <c r="F264" s="29">
        <v>7703.1</v>
      </c>
    </row>
    <row r="265" spans="2:6" hidden="1" outlineLevel="1" x14ac:dyDescent="0.25">
      <c r="B265" s="30"/>
      <c r="E265" s="26" t="s">
        <v>1177</v>
      </c>
      <c r="F265" s="27">
        <v>10400.08</v>
      </c>
    </row>
    <row r="266" spans="2:6" hidden="1" outlineLevel="1" x14ac:dyDescent="0.25">
      <c r="B266" s="30"/>
      <c r="E266" s="26" t="s">
        <v>152</v>
      </c>
      <c r="F266" s="27">
        <v>21624.33</v>
      </c>
    </row>
    <row r="267" spans="2:6" hidden="1" outlineLevel="1" x14ac:dyDescent="0.25">
      <c r="B267" s="30"/>
      <c r="E267" s="26" t="s">
        <v>1257</v>
      </c>
      <c r="F267" s="27">
        <v>6142.55</v>
      </c>
    </row>
    <row r="268" spans="2:6" hidden="1" outlineLevel="1" x14ac:dyDescent="0.25">
      <c r="B268" s="30"/>
      <c r="E268" s="26" t="s">
        <v>153</v>
      </c>
      <c r="F268" s="29">
        <v>8179.41</v>
      </c>
    </row>
    <row r="269" spans="2:6" hidden="1" outlineLevel="1" x14ac:dyDescent="0.25">
      <c r="B269" s="30"/>
      <c r="E269" s="26" t="s">
        <v>154</v>
      </c>
      <c r="F269" s="27">
        <v>15180.36</v>
      </c>
    </row>
    <row r="270" spans="2:6" hidden="1" outlineLevel="1" x14ac:dyDescent="0.25">
      <c r="B270" s="30"/>
      <c r="E270" s="26" t="s">
        <v>155</v>
      </c>
      <c r="F270" s="27">
        <v>9846.18</v>
      </c>
    </row>
    <row r="271" spans="2:6" hidden="1" outlineLevel="1" x14ac:dyDescent="0.25">
      <c r="B271" s="30"/>
      <c r="E271" s="26" t="s">
        <v>156</v>
      </c>
      <c r="F271" s="27">
        <v>5729.03</v>
      </c>
    </row>
    <row r="272" spans="2:6" hidden="1" outlineLevel="1" x14ac:dyDescent="0.25">
      <c r="B272" s="30"/>
      <c r="E272" s="26" t="s">
        <v>1178</v>
      </c>
      <c r="F272" s="27">
        <v>7490.32</v>
      </c>
    </row>
    <row r="273" spans="2:6" hidden="1" outlineLevel="1" x14ac:dyDescent="0.25">
      <c r="B273" s="30"/>
      <c r="E273" s="26" t="s">
        <v>1258</v>
      </c>
      <c r="F273" s="29">
        <v>6663.61</v>
      </c>
    </row>
    <row r="274" spans="2:6" hidden="1" outlineLevel="1" x14ac:dyDescent="0.25">
      <c r="B274" s="30"/>
      <c r="E274" s="26" t="s">
        <v>157</v>
      </c>
      <c r="F274" s="27">
        <v>10031.09</v>
      </c>
    </row>
    <row r="275" spans="2:6" hidden="1" outlineLevel="1" x14ac:dyDescent="0.25">
      <c r="B275" s="30"/>
      <c r="E275" s="26" t="s">
        <v>158</v>
      </c>
      <c r="F275" s="27">
        <v>5821.27</v>
      </c>
    </row>
    <row r="276" spans="2:6" hidden="1" outlineLevel="1" x14ac:dyDescent="0.25">
      <c r="B276" s="30"/>
      <c r="E276" s="26" t="s">
        <v>1441</v>
      </c>
      <c r="F276" s="29">
        <v>4694.96</v>
      </c>
    </row>
    <row r="277" spans="2:6" hidden="1" outlineLevel="1" x14ac:dyDescent="0.25">
      <c r="B277" s="30"/>
      <c r="E277" s="26" t="s">
        <v>1179</v>
      </c>
      <c r="F277" s="27">
        <v>7457.76</v>
      </c>
    </row>
    <row r="278" spans="2:6" hidden="1" outlineLevel="1" x14ac:dyDescent="0.25">
      <c r="B278" s="30"/>
      <c r="E278" s="26" t="s">
        <v>159</v>
      </c>
      <c r="F278" s="27">
        <v>24225.87</v>
      </c>
    </row>
    <row r="279" spans="2:6" hidden="1" outlineLevel="1" x14ac:dyDescent="0.25">
      <c r="B279" s="30"/>
      <c r="E279" s="26" t="s">
        <v>160</v>
      </c>
      <c r="F279" s="27">
        <v>51900.03</v>
      </c>
    </row>
    <row r="280" spans="2:6" hidden="1" outlineLevel="1" x14ac:dyDescent="0.25">
      <c r="B280" s="30"/>
      <c r="E280" s="26" t="s">
        <v>161</v>
      </c>
      <c r="F280" s="27">
        <v>38716.49</v>
      </c>
    </row>
    <row r="281" spans="2:6" hidden="1" outlineLevel="1" x14ac:dyDescent="0.25">
      <c r="B281" s="30"/>
      <c r="E281" s="26" t="s">
        <v>1442</v>
      </c>
      <c r="F281" s="27">
        <v>26564.82</v>
      </c>
    </row>
    <row r="282" spans="2:6" hidden="1" outlineLevel="1" x14ac:dyDescent="0.25">
      <c r="B282" s="30"/>
      <c r="E282" s="26" t="s">
        <v>162</v>
      </c>
      <c r="F282" s="27">
        <v>11314.82</v>
      </c>
    </row>
    <row r="283" spans="2:6" hidden="1" outlineLevel="1" x14ac:dyDescent="0.25">
      <c r="B283" s="30"/>
      <c r="E283" s="26" t="s">
        <v>1443</v>
      </c>
      <c r="F283" s="31">
        <v>4755.8</v>
      </c>
    </row>
    <row r="284" spans="2:6" hidden="1" outlineLevel="1" x14ac:dyDescent="0.25">
      <c r="B284" s="30"/>
      <c r="E284" s="26" t="s">
        <v>163</v>
      </c>
      <c r="F284" s="27">
        <v>7268.85</v>
      </c>
    </row>
    <row r="285" spans="2:6" hidden="1" outlineLevel="1" x14ac:dyDescent="0.25">
      <c r="B285" s="30"/>
      <c r="E285" s="26" t="s">
        <v>1259</v>
      </c>
      <c r="F285" s="27">
        <v>6626.77</v>
      </c>
    </row>
    <row r="286" spans="2:6" hidden="1" outlineLevel="1" x14ac:dyDescent="0.25">
      <c r="B286" s="30"/>
      <c r="E286" s="26" t="s">
        <v>1180</v>
      </c>
      <c r="F286" s="27">
        <v>14618.96</v>
      </c>
    </row>
    <row r="287" spans="2:6" hidden="1" outlineLevel="1" x14ac:dyDescent="0.25">
      <c r="B287" s="30"/>
      <c r="E287" s="26" t="s">
        <v>166</v>
      </c>
      <c r="F287" s="27">
        <v>20793.169999999998</v>
      </c>
    </row>
    <row r="288" spans="2:6" hidden="1" outlineLevel="1" x14ac:dyDescent="0.25">
      <c r="B288" s="30"/>
      <c r="E288" s="26" t="s">
        <v>167</v>
      </c>
      <c r="F288" s="27">
        <v>48951.18</v>
      </c>
    </row>
    <row r="289" spans="2:6" hidden="1" outlineLevel="1" x14ac:dyDescent="0.25">
      <c r="B289" s="30"/>
      <c r="E289" s="26" t="s">
        <v>168</v>
      </c>
      <c r="F289" s="27">
        <v>55893.34</v>
      </c>
    </row>
    <row r="290" spans="2:6" hidden="1" outlineLevel="1" x14ac:dyDescent="0.25">
      <c r="B290" s="30"/>
      <c r="E290" s="26" t="s">
        <v>169</v>
      </c>
      <c r="F290" s="27">
        <v>9886.02</v>
      </c>
    </row>
    <row r="291" spans="2:6" hidden="1" outlineLevel="1" x14ac:dyDescent="0.25">
      <c r="B291" s="30"/>
      <c r="E291" s="26" t="s">
        <v>1260</v>
      </c>
      <c r="F291" s="27">
        <v>4036.38</v>
      </c>
    </row>
    <row r="292" spans="2:6" hidden="1" outlineLevel="1" x14ac:dyDescent="0.25">
      <c r="B292" s="30"/>
      <c r="E292" s="26" t="s">
        <v>1181</v>
      </c>
      <c r="F292" s="27">
        <v>5802.01</v>
      </c>
    </row>
    <row r="293" spans="2:6" hidden="1" outlineLevel="1" x14ac:dyDescent="0.25">
      <c r="B293" s="30"/>
      <c r="E293" s="26" t="s">
        <v>170</v>
      </c>
      <c r="F293" s="27">
        <v>15135.07</v>
      </c>
    </row>
    <row r="294" spans="2:6" hidden="1" outlineLevel="1" x14ac:dyDescent="0.25">
      <c r="B294" s="30"/>
      <c r="E294" s="26" t="s">
        <v>171</v>
      </c>
      <c r="F294" s="27">
        <v>18890.47</v>
      </c>
    </row>
    <row r="295" spans="2:6" hidden="1" outlineLevel="1" x14ac:dyDescent="0.25">
      <c r="B295" s="30"/>
      <c r="E295" s="26" t="s">
        <v>1110</v>
      </c>
      <c r="F295" s="27">
        <v>7533.6</v>
      </c>
    </row>
    <row r="296" spans="2:6" hidden="1" outlineLevel="1" x14ac:dyDescent="0.25">
      <c r="B296" s="30"/>
      <c r="E296" s="26" t="s">
        <v>172</v>
      </c>
      <c r="F296" s="27">
        <v>15338.41</v>
      </c>
    </row>
    <row r="297" spans="2:6" hidden="1" outlineLevel="1" x14ac:dyDescent="0.25">
      <c r="B297" s="30"/>
      <c r="E297" s="26" t="s">
        <v>1261</v>
      </c>
      <c r="F297" s="27">
        <v>5557.98</v>
      </c>
    </row>
    <row r="298" spans="2:6" hidden="1" outlineLevel="1" x14ac:dyDescent="0.25">
      <c r="B298" s="30"/>
      <c r="E298" s="26" t="s">
        <v>1111</v>
      </c>
      <c r="F298" s="27">
        <v>6691.64</v>
      </c>
    </row>
    <row r="299" spans="2:6" hidden="1" outlineLevel="1" x14ac:dyDescent="0.25">
      <c r="B299" s="30"/>
      <c r="E299" s="26" t="s">
        <v>173</v>
      </c>
      <c r="F299" s="27">
        <v>5135.17</v>
      </c>
    </row>
    <row r="300" spans="2:6" hidden="1" outlineLevel="1" x14ac:dyDescent="0.25">
      <c r="B300" s="30"/>
      <c r="E300" s="26" t="s">
        <v>174</v>
      </c>
      <c r="F300" s="27">
        <v>89478.11</v>
      </c>
    </row>
    <row r="301" spans="2:6" hidden="1" outlineLevel="1" x14ac:dyDescent="0.25">
      <c r="B301" s="30"/>
      <c r="E301" s="26" t="s">
        <v>175</v>
      </c>
      <c r="F301" s="27">
        <v>8277.14</v>
      </c>
    </row>
    <row r="302" spans="2:6" hidden="1" outlineLevel="1" x14ac:dyDescent="0.25">
      <c r="B302" s="30"/>
      <c r="E302" s="26" t="s">
        <v>176</v>
      </c>
      <c r="F302" s="27">
        <v>6100.18</v>
      </c>
    </row>
    <row r="303" spans="2:6" hidden="1" outlineLevel="1" x14ac:dyDescent="0.25">
      <c r="B303" s="30"/>
      <c r="E303" s="26" t="s">
        <v>177</v>
      </c>
      <c r="F303" s="29">
        <v>48202.99</v>
      </c>
    </row>
    <row r="304" spans="2:6" hidden="1" outlineLevel="1" x14ac:dyDescent="0.25">
      <c r="B304" s="30"/>
      <c r="E304" s="26" t="s">
        <v>178</v>
      </c>
      <c r="F304" s="31">
        <v>33938.199999999997</v>
      </c>
    </row>
    <row r="305" spans="2:6" hidden="1" outlineLevel="1" x14ac:dyDescent="0.25">
      <c r="B305" s="30"/>
      <c r="E305" s="26" t="s">
        <v>179</v>
      </c>
      <c r="F305" s="27">
        <v>18295.46</v>
      </c>
    </row>
    <row r="306" spans="2:6" hidden="1" outlineLevel="1" x14ac:dyDescent="0.25">
      <c r="B306" s="30"/>
      <c r="E306" s="26" t="s">
        <v>1182</v>
      </c>
      <c r="F306" s="27">
        <v>6642.42</v>
      </c>
    </row>
    <row r="307" spans="2:6" hidden="1" outlineLevel="1" x14ac:dyDescent="0.25">
      <c r="B307" s="30"/>
      <c r="E307" s="26" t="s">
        <v>1112</v>
      </c>
      <c r="F307" s="27">
        <v>5486.64</v>
      </c>
    </row>
    <row r="308" spans="2:6" hidden="1" outlineLevel="1" x14ac:dyDescent="0.25">
      <c r="B308" s="30"/>
      <c r="E308" s="26" t="s">
        <v>180</v>
      </c>
      <c r="F308" s="27">
        <v>4505.3</v>
      </c>
    </row>
    <row r="309" spans="2:6" hidden="1" outlineLevel="1" x14ac:dyDescent="0.25">
      <c r="B309" s="30"/>
      <c r="E309" s="26" t="s">
        <v>181</v>
      </c>
      <c r="F309" s="27">
        <v>31433.4</v>
      </c>
    </row>
    <row r="310" spans="2:6" hidden="1" outlineLevel="1" x14ac:dyDescent="0.25">
      <c r="B310" s="30"/>
      <c r="E310" s="26" t="s">
        <v>182</v>
      </c>
      <c r="F310" s="27">
        <v>33665.019999999997</v>
      </c>
    </row>
    <row r="311" spans="2:6" hidden="1" outlineLevel="1" x14ac:dyDescent="0.25">
      <c r="B311" s="30"/>
      <c r="E311" s="26" t="s">
        <v>1444</v>
      </c>
      <c r="F311" s="27">
        <v>4163.9799999999996</v>
      </c>
    </row>
    <row r="312" spans="2:6" hidden="1" outlineLevel="1" x14ac:dyDescent="0.25">
      <c r="B312" s="30"/>
      <c r="E312" s="26" t="s">
        <v>1113</v>
      </c>
      <c r="F312" s="27">
        <v>7747.2</v>
      </c>
    </row>
    <row r="313" spans="2:6" hidden="1" outlineLevel="1" x14ac:dyDescent="0.25">
      <c r="B313" s="30"/>
      <c r="E313" s="26" t="s">
        <v>183</v>
      </c>
      <c r="F313" s="27">
        <v>18701.79</v>
      </c>
    </row>
    <row r="314" spans="2:6" hidden="1" outlineLevel="1" x14ac:dyDescent="0.25">
      <c r="B314" s="30"/>
      <c r="E314" s="26" t="s">
        <v>184</v>
      </c>
      <c r="F314" s="27">
        <v>10314.84</v>
      </c>
    </row>
    <row r="315" spans="2:6" hidden="1" outlineLevel="1" x14ac:dyDescent="0.25">
      <c r="B315" s="30"/>
      <c r="E315" s="26" t="s">
        <v>185</v>
      </c>
      <c r="F315" s="27">
        <v>5560.92</v>
      </c>
    </row>
    <row r="316" spans="2:6" hidden="1" outlineLevel="1" x14ac:dyDescent="0.25">
      <c r="B316" s="30"/>
      <c r="E316" s="26" t="s">
        <v>186</v>
      </c>
      <c r="F316" s="27">
        <v>39088.32</v>
      </c>
    </row>
    <row r="317" spans="2:6" hidden="1" outlineLevel="1" x14ac:dyDescent="0.25">
      <c r="B317" s="30"/>
      <c r="E317" s="26" t="s">
        <v>187</v>
      </c>
      <c r="F317" s="27">
        <v>6490.62</v>
      </c>
    </row>
    <row r="318" spans="2:6" hidden="1" outlineLevel="1" x14ac:dyDescent="0.25">
      <c r="B318" s="30"/>
      <c r="E318" s="26" t="s">
        <v>188</v>
      </c>
      <c r="F318" s="27">
        <v>14096.01</v>
      </c>
    </row>
    <row r="319" spans="2:6" hidden="1" outlineLevel="1" x14ac:dyDescent="0.25">
      <c r="B319" s="30"/>
      <c r="E319" s="26" t="s">
        <v>189</v>
      </c>
      <c r="F319" s="27">
        <v>10855.83</v>
      </c>
    </row>
    <row r="320" spans="2:6" hidden="1" outlineLevel="1" x14ac:dyDescent="0.25">
      <c r="B320" s="30"/>
      <c r="E320" s="26" t="s">
        <v>190</v>
      </c>
      <c r="F320" s="27">
        <v>11878.83</v>
      </c>
    </row>
    <row r="321" spans="2:6" hidden="1" outlineLevel="1" x14ac:dyDescent="0.25">
      <c r="B321" s="30"/>
      <c r="E321" s="26" t="s">
        <v>191</v>
      </c>
      <c r="F321" s="27">
        <v>10104.700000000001</v>
      </c>
    </row>
    <row r="322" spans="2:6" hidden="1" outlineLevel="1" x14ac:dyDescent="0.25">
      <c r="B322" s="30"/>
      <c r="E322" s="26" t="s">
        <v>1262</v>
      </c>
      <c r="F322" s="27">
        <v>7498.05</v>
      </c>
    </row>
    <row r="323" spans="2:6" hidden="1" outlineLevel="1" x14ac:dyDescent="0.25">
      <c r="B323" s="30"/>
      <c r="E323" s="26" t="s">
        <v>1445</v>
      </c>
      <c r="F323" s="27">
        <v>4962.26</v>
      </c>
    </row>
    <row r="324" spans="2:6" hidden="1" outlineLevel="1" x14ac:dyDescent="0.25">
      <c r="B324" s="30"/>
      <c r="E324" s="26" t="s">
        <v>1446</v>
      </c>
      <c r="F324" s="27">
        <v>4640.21</v>
      </c>
    </row>
    <row r="325" spans="2:6" hidden="1" outlineLevel="1" x14ac:dyDescent="0.25">
      <c r="B325" s="30"/>
      <c r="E325" s="26" t="s">
        <v>1263</v>
      </c>
      <c r="F325" s="27">
        <v>4476</v>
      </c>
    </row>
    <row r="326" spans="2:6" hidden="1" outlineLevel="1" x14ac:dyDescent="0.25">
      <c r="B326" s="30"/>
      <c r="E326" s="26" t="s">
        <v>1264</v>
      </c>
      <c r="F326" s="27">
        <v>5287.7</v>
      </c>
    </row>
    <row r="327" spans="2:6" hidden="1" outlineLevel="1" x14ac:dyDescent="0.25">
      <c r="B327" s="30"/>
      <c r="E327" s="26" t="s">
        <v>192</v>
      </c>
      <c r="F327" s="29">
        <v>7382.61</v>
      </c>
    </row>
    <row r="328" spans="2:6" hidden="1" outlineLevel="1" x14ac:dyDescent="0.25">
      <c r="B328" s="30"/>
      <c r="E328" s="26" t="s">
        <v>1265</v>
      </c>
      <c r="F328" s="27">
        <v>5291.35</v>
      </c>
    </row>
    <row r="329" spans="2:6" hidden="1" outlineLevel="1" x14ac:dyDescent="0.25">
      <c r="B329" s="30"/>
      <c r="E329" s="26" t="s">
        <v>1266</v>
      </c>
      <c r="F329" s="27">
        <v>6590.5</v>
      </c>
    </row>
    <row r="330" spans="2:6" hidden="1" outlineLevel="1" x14ac:dyDescent="0.25">
      <c r="B330" s="30"/>
      <c r="E330" s="26" t="s">
        <v>193</v>
      </c>
      <c r="F330" s="27">
        <v>7431.39</v>
      </c>
    </row>
    <row r="331" spans="2:6" hidden="1" outlineLevel="1" x14ac:dyDescent="0.25">
      <c r="B331" s="30"/>
      <c r="E331" s="26" t="s">
        <v>194</v>
      </c>
      <c r="F331" s="27">
        <v>7474.42</v>
      </c>
    </row>
    <row r="332" spans="2:6" hidden="1" outlineLevel="1" x14ac:dyDescent="0.25">
      <c r="B332" s="30"/>
      <c r="E332" s="26" t="s">
        <v>195</v>
      </c>
      <c r="F332" s="27">
        <v>8073.05</v>
      </c>
    </row>
    <row r="333" spans="2:6" hidden="1" outlineLevel="1" x14ac:dyDescent="0.25">
      <c r="B333" s="30"/>
      <c r="E333" s="26" t="s">
        <v>196</v>
      </c>
      <c r="F333" s="27">
        <v>10088.049999999999</v>
      </c>
    </row>
    <row r="334" spans="2:6" hidden="1" outlineLevel="1" x14ac:dyDescent="0.25">
      <c r="B334" s="30"/>
      <c r="E334" s="26" t="s">
        <v>1267</v>
      </c>
      <c r="F334" s="27">
        <v>5367.32</v>
      </c>
    </row>
    <row r="335" spans="2:6" hidden="1" outlineLevel="1" x14ac:dyDescent="0.25">
      <c r="B335" s="30"/>
      <c r="E335" s="26" t="s">
        <v>197</v>
      </c>
      <c r="F335" s="27">
        <v>23002.98</v>
      </c>
    </row>
    <row r="336" spans="2:6" hidden="1" outlineLevel="1" x14ac:dyDescent="0.25">
      <c r="B336" s="30"/>
      <c r="E336" s="26" t="s">
        <v>1447</v>
      </c>
      <c r="F336" s="27">
        <v>4505.49</v>
      </c>
    </row>
    <row r="337" spans="2:6" hidden="1" outlineLevel="1" x14ac:dyDescent="0.25">
      <c r="B337" s="30"/>
      <c r="E337" s="26" t="s">
        <v>198</v>
      </c>
      <c r="F337" s="27">
        <v>14604.09</v>
      </c>
    </row>
    <row r="338" spans="2:6" hidden="1" outlineLevel="1" x14ac:dyDescent="0.25">
      <c r="B338" s="30"/>
      <c r="E338" s="26" t="s">
        <v>1268</v>
      </c>
      <c r="F338" s="27">
        <v>7154.85</v>
      </c>
    </row>
    <row r="339" spans="2:6" hidden="1" outlineLevel="1" x14ac:dyDescent="0.25">
      <c r="B339" s="30"/>
      <c r="E339" s="26" t="s">
        <v>1448</v>
      </c>
      <c r="F339" s="27">
        <v>4421.68</v>
      </c>
    </row>
    <row r="340" spans="2:6" hidden="1" outlineLevel="1" x14ac:dyDescent="0.25">
      <c r="B340" s="30"/>
      <c r="E340" s="26" t="s">
        <v>199</v>
      </c>
      <c r="F340" s="27">
        <v>14123.58</v>
      </c>
    </row>
    <row r="341" spans="2:6" hidden="1" outlineLevel="1" x14ac:dyDescent="0.25">
      <c r="B341" s="30"/>
      <c r="E341" s="26" t="s">
        <v>200</v>
      </c>
      <c r="F341" s="27">
        <v>10492.73</v>
      </c>
    </row>
    <row r="342" spans="2:6" hidden="1" outlineLevel="1" x14ac:dyDescent="0.25">
      <c r="B342" s="30"/>
      <c r="E342" s="26" t="s">
        <v>1449</v>
      </c>
      <c r="F342" s="27">
        <v>4002.09</v>
      </c>
    </row>
    <row r="343" spans="2:6" hidden="1" outlineLevel="1" x14ac:dyDescent="0.25">
      <c r="B343" s="30"/>
      <c r="E343" s="26" t="s">
        <v>201</v>
      </c>
      <c r="F343" s="27">
        <v>5422.09</v>
      </c>
    </row>
    <row r="344" spans="2:6" hidden="1" outlineLevel="1" x14ac:dyDescent="0.25">
      <c r="B344" s="30"/>
      <c r="E344" s="26" t="s">
        <v>202</v>
      </c>
      <c r="F344" s="27">
        <v>19419.97</v>
      </c>
    </row>
    <row r="345" spans="2:6" hidden="1" outlineLevel="1" x14ac:dyDescent="0.25">
      <c r="B345" s="30"/>
      <c r="E345" s="26" t="s">
        <v>203</v>
      </c>
      <c r="F345" s="27">
        <v>18145.62</v>
      </c>
    </row>
    <row r="346" spans="2:6" hidden="1" outlineLevel="1" x14ac:dyDescent="0.25">
      <c r="B346" s="30"/>
      <c r="E346" s="26" t="s">
        <v>204</v>
      </c>
      <c r="F346" s="29">
        <v>7226.08</v>
      </c>
    </row>
    <row r="347" spans="2:6" hidden="1" outlineLevel="1" x14ac:dyDescent="0.25">
      <c r="B347" s="30"/>
      <c r="E347" s="26" t="s">
        <v>1450</v>
      </c>
      <c r="F347" s="31">
        <v>5831.92</v>
      </c>
    </row>
    <row r="348" spans="2:6" hidden="1" outlineLevel="1" x14ac:dyDescent="0.25">
      <c r="B348" s="30"/>
      <c r="E348" s="26" t="s">
        <v>1269</v>
      </c>
      <c r="F348" s="27">
        <v>4770.75</v>
      </c>
    </row>
    <row r="349" spans="2:6" hidden="1" outlineLevel="1" x14ac:dyDescent="0.25">
      <c r="B349" s="30"/>
      <c r="E349" s="26" t="s">
        <v>205</v>
      </c>
      <c r="F349" s="27">
        <v>28639.46</v>
      </c>
    </row>
    <row r="350" spans="2:6" hidden="1" outlineLevel="1" x14ac:dyDescent="0.25">
      <c r="B350" s="30"/>
      <c r="E350" s="26" t="s">
        <v>206</v>
      </c>
      <c r="F350" s="27">
        <v>7736.35</v>
      </c>
    </row>
    <row r="351" spans="2:6" hidden="1" outlineLevel="1" x14ac:dyDescent="0.25">
      <c r="B351" s="30"/>
      <c r="E351" s="26" t="s">
        <v>207</v>
      </c>
      <c r="F351" s="27">
        <v>10779.5</v>
      </c>
    </row>
    <row r="352" spans="2:6" hidden="1" outlineLevel="1" x14ac:dyDescent="0.25">
      <c r="B352" s="30"/>
      <c r="E352" s="26" t="s">
        <v>208</v>
      </c>
      <c r="F352" s="27">
        <v>9676.7199999999993</v>
      </c>
    </row>
    <row r="353" spans="2:6" hidden="1" outlineLevel="1" x14ac:dyDescent="0.25">
      <c r="B353" s="30"/>
      <c r="E353" s="26" t="s">
        <v>209</v>
      </c>
      <c r="F353" s="27">
        <v>17748.34</v>
      </c>
    </row>
    <row r="354" spans="2:6" hidden="1" outlineLevel="1" x14ac:dyDescent="0.25">
      <c r="B354" s="30"/>
      <c r="E354" s="26" t="s">
        <v>210</v>
      </c>
      <c r="F354" s="27">
        <v>17029.349999999999</v>
      </c>
    </row>
    <row r="355" spans="2:6" hidden="1" outlineLevel="1" x14ac:dyDescent="0.25">
      <c r="B355" s="30"/>
      <c r="E355" s="26" t="s">
        <v>1451</v>
      </c>
      <c r="F355" s="27">
        <v>4862.3599999999997</v>
      </c>
    </row>
    <row r="356" spans="2:6" hidden="1" outlineLevel="1" x14ac:dyDescent="0.25">
      <c r="B356" s="30"/>
      <c r="E356" s="26" t="s">
        <v>1183</v>
      </c>
      <c r="F356" s="27">
        <v>6651.46</v>
      </c>
    </row>
    <row r="357" spans="2:6" hidden="1" outlineLevel="1" x14ac:dyDescent="0.25">
      <c r="B357" s="30"/>
      <c r="E357" s="26" t="s">
        <v>211</v>
      </c>
      <c r="F357" s="27">
        <v>33608.559999999998</v>
      </c>
    </row>
    <row r="358" spans="2:6" hidden="1" outlineLevel="1" x14ac:dyDescent="0.25">
      <c r="B358" s="30"/>
      <c r="E358" s="26" t="s">
        <v>212</v>
      </c>
      <c r="F358" s="27">
        <v>5532.54</v>
      </c>
    </row>
    <row r="359" spans="2:6" hidden="1" outlineLevel="1" x14ac:dyDescent="0.25">
      <c r="B359" s="30"/>
      <c r="E359" s="26" t="s">
        <v>213</v>
      </c>
      <c r="F359" s="27">
        <v>12997.37</v>
      </c>
    </row>
    <row r="360" spans="2:6" hidden="1" outlineLevel="1" x14ac:dyDescent="0.25">
      <c r="B360" s="30"/>
      <c r="E360" s="26" t="s">
        <v>1270</v>
      </c>
      <c r="F360" s="27">
        <v>7400.06</v>
      </c>
    </row>
    <row r="361" spans="2:6" hidden="1" outlineLevel="1" x14ac:dyDescent="0.25">
      <c r="B361" s="30"/>
      <c r="E361" s="26" t="s">
        <v>214</v>
      </c>
      <c r="F361" s="27">
        <v>21445.56</v>
      </c>
    </row>
    <row r="362" spans="2:6" hidden="1" outlineLevel="1" x14ac:dyDescent="0.25">
      <c r="B362" s="30"/>
      <c r="E362" s="26" t="s">
        <v>1452</v>
      </c>
      <c r="F362" s="27">
        <v>4144.28</v>
      </c>
    </row>
    <row r="363" spans="2:6" hidden="1" outlineLevel="1" x14ac:dyDescent="0.25">
      <c r="B363" s="30"/>
      <c r="E363" s="26" t="s">
        <v>1184</v>
      </c>
      <c r="F363" s="27">
        <v>6581.68</v>
      </c>
    </row>
    <row r="364" spans="2:6" hidden="1" outlineLevel="1" x14ac:dyDescent="0.25">
      <c r="B364" s="30"/>
      <c r="E364" s="26" t="s">
        <v>1185</v>
      </c>
      <c r="F364" s="27">
        <v>7508.48</v>
      </c>
    </row>
    <row r="365" spans="2:6" hidden="1" outlineLevel="1" x14ac:dyDescent="0.25">
      <c r="B365" s="30"/>
      <c r="E365" s="26" t="s">
        <v>215</v>
      </c>
      <c r="F365" s="27">
        <v>17455.43</v>
      </c>
    </row>
    <row r="366" spans="2:6" hidden="1" outlineLevel="1" x14ac:dyDescent="0.25">
      <c r="B366" s="30"/>
      <c r="E366" s="26" t="s">
        <v>216</v>
      </c>
      <c r="F366" s="27">
        <v>32065.07</v>
      </c>
    </row>
    <row r="367" spans="2:6" hidden="1" outlineLevel="1" x14ac:dyDescent="0.25">
      <c r="B367" s="30"/>
      <c r="E367" s="26" t="s">
        <v>217</v>
      </c>
      <c r="F367" s="27">
        <v>7965.58</v>
      </c>
    </row>
    <row r="368" spans="2:6" hidden="1" outlineLevel="1" x14ac:dyDescent="0.25">
      <c r="B368" s="30"/>
      <c r="E368" s="26" t="s">
        <v>218</v>
      </c>
      <c r="F368" s="27">
        <v>7268.63</v>
      </c>
    </row>
    <row r="369" spans="2:6" hidden="1" outlineLevel="1" x14ac:dyDescent="0.25">
      <c r="B369" s="30"/>
      <c r="E369" s="26" t="s">
        <v>219</v>
      </c>
      <c r="F369" s="29">
        <v>28708.99</v>
      </c>
    </row>
    <row r="370" spans="2:6" hidden="1" outlineLevel="1" x14ac:dyDescent="0.25">
      <c r="B370" s="30"/>
      <c r="E370" s="26" t="s">
        <v>1453</v>
      </c>
      <c r="F370" s="27">
        <v>4059.87</v>
      </c>
    </row>
    <row r="371" spans="2:6" hidden="1" outlineLevel="1" x14ac:dyDescent="0.25">
      <c r="B371" s="30"/>
      <c r="E371" s="26" t="s">
        <v>1114</v>
      </c>
      <c r="F371" s="27">
        <v>6344.43</v>
      </c>
    </row>
    <row r="372" spans="2:6" hidden="1" outlineLevel="1" x14ac:dyDescent="0.25">
      <c r="B372" s="30"/>
      <c r="E372" s="26" t="s">
        <v>220</v>
      </c>
      <c r="F372" s="27">
        <v>47219.49</v>
      </c>
    </row>
    <row r="373" spans="2:6" hidden="1" outlineLevel="1" x14ac:dyDescent="0.25">
      <c r="B373" s="30"/>
      <c r="E373" s="26" t="s">
        <v>1454</v>
      </c>
      <c r="F373" s="27">
        <v>5244.18</v>
      </c>
    </row>
    <row r="374" spans="2:6" hidden="1" outlineLevel="1" x14ac:dyDescent="0.25">
      <c r="B374" s="30"/>
      <c r="E374" s="26" t="s">
        <v>221</v>
      </c>
      <c r="F374" s="27">
        <v>10197.74</v>
      </c>
    </row>
    <row r="375" spans="2:6" hidden="1" outlineLevel="1" x14ac:dyDescent="0.25">
      <c r="B375" s="30"/>
      <c r="E375" s="26" t="s">
        <v>1455</v>
      </c>
      <c r="F375" s="27">
        <v>4078</v>
      </c>
    </row>
    <row r="376" spans="2:6" hidden="1" outlineLevel="1" x14ac:dyDescent="0.25">
      <c r="B376" s="30"/>
      <c r="E376" s="26" t="s">
        <v>222</v>
      </c>
      <c r="F376" s="29">
        <v>44529.25</v>
      </c>
    </row>
    <row r="377" spans="2:6" hidden="1" outlineLevel="1" x14ac:dyDescent="0.25">
      <c r="B377" s="30"/>
      <c r="E377" s="26" t="s">
        <v>223</v>
      </c>
      <c r="F377" s="27">
        <v>14588.7</v>
      </c>
    </row>
    <row r="378" spans="2:6" hidden="1" outlineLevel="1" x14ac:dyDescent="0.25">
      <c r="B378" s="30"/>
      <c r="E378" s="26" t="s">
        <v>1456</v>
      </c>
      <c r="F378" s="29">
        <v>4523.3100000000004</v>
      </c>
    </row>
    <row r="379" spans="2:6" hidden="1" outlineLevel="1" x14ac:dyDescent="0.25">
      <c r="B379" s="30"/>
      <c r="E379" s="26" t="s">
        <v>1186</v>
      </c>
      <c r="F379" s="27">
        <v>6381.35</v>
      </c>
    </row>
    <row r="380" spans="2:6" hidden="1" outlineLevel="1" x14ac:dyDescent="0.25">
      <c r="B380" s="30"/>
      <c r="E380" s="26" t="s">
        <v>224</v>
      </c>
      <c r="F380" s="27">
        <v>29111.56</v>
      </c>
    </row>
    <row r="381" spans="2:6" hidden="1" outlineLevel="1" x14ac:dyDescent="0.25">
      <c r="B381" s="30"/>
      <c r="E381" s="26" t="s">
        <v>1457</v>
      </c>
      <c r="F381" s="27">
        <v>5711.72</v>
      </c>
    </row>
    <row r="382" spans="2:6" hidden="1" outlineLevel="1" x14ac:dyDescent="0.25">
      <c r="B382" s="30"/>
      <c r="E382" s="26" t="s">
        <v>225</v>
      </c>
      <c r="F382" s="27">
        <v>5920.21</v>
      </c>
    </row>
    <row r="383" spans="2:6" hidden="1" outlineLevel="1" x14ac:dyDescent="0.25">
      <c r="B383" s="30"/>
      <c r="E383" s="26" t="s">
        <v>1458</v>
      </c>
      <c r="F383" s="27">
        <v>4037.04</v>
      </c>
    </row>
    <row r="384" spans="2:6" hidden="1" outlineLevel="1" x14ac:dyDescent="0.25">
      <c r="B384" s="30"/>
      <c r="E384" s="26" t="s">
        <v>226</v>
      </c>
      <c r="F384" s="27">
        <v>20823.509999999998</v>
      </c>
    </row>
    <row r="385" spans="2:6" hidden="1" outlineLevel="1" x14ac:dyDescent="0.25">
      <c r="B385" s="30"/>
      <c r="E385" s="26" t="s">
        <v>227</v>
      </c>
      <c r="F385" s="27">
        <v>20199.71</v>
      </c>
    </row>
    <row r="386" spans="2:6" hidden="1" outlineLevel="1" x14ac:dyDescent="0.25">
      <c r="B386" s="30"/>
      <c r="E386" s="26" t="s">
        <v>228</v>
      </c>
      <c r="F386" s="27">
        <v>14169.29</v>
      </c>
    </row>
    <row r="387" spans="2:6" hidden="1" outlineLevel="1" x14ac:dyDescent="0.25">
      <c r="B387" s="30"/>
      <c r="E387" s="26" t="s">
        <v>229</v>
      </c>
      <c r="F387" s="27">
        <v>13071.61</v>
      </c>
    </row>
    <row r="388" spans="2:6" hidden="1" outlineLevel="1" x14ac:dyDescent="0.25">
      <c r="B388" s="30"/>
      <c r="E388" s="26" t="s">
        <v>1459</v>
      </c>
      <c r="F388" s="27">
        <v>5367.8</v>
      </c>
    </row>
    <row r="389" spans="2:6" hidden="1" outlineLevel="1" x14ac:dyDescent="0.25">
      <c r="B389" s="30"/>
      <c r="E389" s="26" t="s">
        <v>1187</v>
      </c>
      <c r="F389" s="27">
        <v>6801.84</v>
      </c>
    </row>
    <row r="390" spans="2:6" hidden="1" outlineLevel="1" x14ac:dyDescent="0.25">
      <c r="B390" s="30"/>
      <c r="E390" s="26" t="s">
        <v>1271</v>
      </c>
      <c r="F390" s="27">
        <v>4561.0200000000004</v>
      </c>
    </row>
    <row r="391" spans="2:6" hidden="1" outlineLevel="1" x14ac:dyDescent="0.25">
      <c r="B391" s="30"/>
      <c r="E391" s="26" t="s">
        <v>230</v>
      </c>
      <c r="F391" s="27">
        <v>5086.1099999999997</v>
      </c>
    </row>
    <row r="392" spans="2:6" hidden="1" outlineLevel="1" x14ac:dyDescent="0.25">
      <c r="B392" s="30"/>
      <c r="E392" s="26" t="s">
        <v>231</v>
      </c>
      <c r="F392" s="27">
        <v>20537.400000000001</v>
      </c>
    </row>
    <row r="393" spans="2:6" hidden="1" outlineLevel="1" x14ac:dyDescent="0.25">
      <c r="B393" s="30"/>
      <c r="E393" s="26" t="s">
        <v>232</v>
      </c>
      <c r="F393" s="27">
        <v>29880.49</v>
      </c>
    </row>
    <row r="394" spans="2:6" hidden="1" outlineLevel="1" x14ac:dyDescent="0.25">
      <c r="B394" s="30"/>
      <c r="E394" s="26" t="s">
        <v>233</v>
      </c>
      <c r="F394" s="27">
        <v>8121.66</v>
      </c>
    </row>
    <row r="395" spans="2:6" hidden="1" outlineLevel="1" x14ac:dyDescent="0.25">
      <c r="B395" s="30"/>
      <c r="E395" s="26" t="s">
        <v>234</v>
      </c>
      <c r="F395" s="27">
        <v>12022.09</v>
      </c>
    </row>
    <row r="396" spans="2:6" hidden="1" outlineLevel="1" x14ac:dyDescent="0.25">
      <c r="B396" s="30"/>
      <c r="E396" s="26" t="s">
        <v>1272</v>
      </c>
      <c r="F396" s="27">
        <v>4246.58</v>
      </c>
    </row>
    <row r="397" spans="2:6" hidden="1" outlineLevel="1" x14ac:dyDescent="0.25">
      <c r="B397" s="30"/>
      <c r="E397" s="26" t="s">
        <v>1460</v>
      </c>
      <c r="F397" s="27">
        <v>5179.12</v>
      </c>
    </row>
    <row r="398" spans="2:6" hidden="1" outlineLevel="1" x14ac:dyDescent="0.25">
      <c r="B398" s="30"/>
      <c r="E398" s="26" t="s">
        <v>1461</v>
      </c>
      <c r="F398" s="29">
        <v>5842.94</v>
      </c>
    </row>
    <row r="399" spans="2:6" hidden="1" outlineLevel="1" x14ac:dyDescent="0.25">
      <c r="B399" s="30"/>
      <c r="E399" s="26" t="s">
        <v>235</v>
      </c>
      <c r="F399" s="27">
        <v>16651.62</v>
      </c>
    </row>
    <row r="400" spans="2:6" hidden="1" outlineLevel="1" x14ac:dyDescent="0.25">
      <c r="B400" s="30"/>
      <c r="E400" s="26" t="s">
        <v>236</v>
      </c>
      <c r="F400" s="27">
        <v>11101.1</v>
      </c>
    </row>
    <row r="401" spans="2:6" hidden="1" outlineLevel="1" x14ac:dyDescent="0.25">
      <c r="B401" s="30"/>
      <c r="E401" s="26" t="s">
        <v>1273</v>
      </c>
      <c r="F401" s="27">
        <v>4938.6400000000003</v>
      </c>
    </row>
    <row r="402" spans="2:6" hidden="1" outlineLevel="1" x14ac:dyDescent="0.25">
      <c r="B402" s="30"/>
      <c r="E402" s="26" t="s">
        <v>1274</v>
      </c>
      <c r="F402" s="27">
        <v>5737.8</v>
      </c>
    </row>
    <row r="403" spans="2:6" hidden="1" outlineLevel="1" x14ac:dyDescent="0.25">
      <c r="B403" s="30"/>
      <c r="E403" s="26" t="s">
        <v>1188</v>
      </c>
      <c r="F403" s="27">
        <v>6071.03</v>
      </c>
    </row>
    <row r="404" spans="2:6" hidden="1" outlineLevel="1" x14ac:dyDescent="0.25">
      <c r="B404" s="30"/>
      <c r="E404" s="26" t="s">
        <v>237</v>
      </c>
      <c r="F404" s="27">
        <v>7001.53</v>
      </c>
    </row>
    <row r="405" spans="2:6" hidden="1" outlineLevel="1" x14ac:dyDescent="0.25">
      <c r="B405" s="30"/>
      <c r="E405" s="26" t="s">
        <v>238</v>
      </c>
      <c r="F405" s="27">
        <v>14999.19</v>
      </c>
    </row>
    <row r="406" spans="2:6" hidden="1" outlineLevel="1" x14ac:dyDescent="0.25">
      <c r="B406" s="30"/>
      <c r="E406" s="26" t="s">
        <v>1462</v>
      </c>
      <c r="F406" s="27">
        <v>4082.44</v>
      </c>
    </row>
    <row r="407" spans="2:6" hidden="1" outlineLevel="1" x14ac:dyDescent="0.25">
      <c r="B407" s="30"/>
      <c r="E407" s="26" t="s">
        <v>1115</v>
      </c>
      <c r="F407" s="27">
        <v>4937.25</v>
      </c>
    </row>
    <row r="408" spans="2:6" hidden="1" outlineLevel="1" x14ac:dyDescent="0.25">
      <c r="B408" s="30"/>
      <c r="E408" s="26" t="s">
        <v>239</v>
      </c>
      <c r="F408" s="27">
        <v>29243.14</v>
      </c>
    </row>
    <row r="409" spans="2:6" hidden="1" outlineLevel="1" x14ac:dyDescent="0.25">
      <c r="B409" s="30"/>
      <c r="E409" s="26" t="s">
        <v>240</v>
      </c>
      <c r="F409" s="27">
        <v>10872.8</v>
      </c>
    </row>
    <row r="410" spans="2:6" hidden="1" outlineLevel="1" x14ac:dyDescent="0.25">
      <c r="B410" s="30"/>
      <c r="E410" s="26" t="s">
        <v>241</v>
      </c>
      <c r="F410" s="27">
        <v>9903.58</v>
      </c>
    </row>
    <row r="411" spans="2:6" hidden="1" outlineLevel="1" x14ac:dyDescent="0.25">
      <c r="B411" s="30"/>
      <c r="E411" s="26" t="s">
        <v>1463</v>
      </c>
      <c r="F411" s="27">
        <v>5718.94</v>
      </c>
    </row>
    <row r="412" spans="2:6" hidden="1" outlineLevel="1" x14ac:dyDescent="0.25">
      <c r="B412" s="30"/>
      <c r="E412" s="26" t="s">
        <v>242</v>
      </c>
      <c r="F412" s="27">
        <v>41592.83</v>
      </c>
    </row>
    <row r="413" spans="2:6" hidden="1" outlineLevel="1" x14ac:dyDescent="0.25">
      <c r="B413" s="30"/>
      <c r="E413" s="26" t="s">
        <v>243</v>
      </c>
      <c r="F413" s="27">
        <v>6448.98</v>
      </c>
    </row>
    <row r="414" spans="2:6" hidden="1" outlineLevel="1" x14ac:dyDescent="0.25">
      <c r="B414" s="30"/>
      <c r="E414" s="26" t="s">
        <v>244</v>
      </c>
      <c r="F414" s="27">
        <v>14643.72</v>
      </c>
    </row>
    <row r="415" spans="2:6" hidden="1" outlineLevel="1" x14ac:dyDescent="0.25">
      <c r="B415" s="30"/>
      <c r="E415" s="26" t="s">
        <v>245</v>
      </c>
      <c r="F415" s="27">
        <v>10059.61</v>
      </c>
    </row>
    <row r="416" spans="2:6" hidden="1" outlineLevel="1" x14ac:dyDescent="0.25">
      <c r="B416" s="30"/>
      <c r="E416" s="26" t="s">
        <v>246</v>
      </c>
      <c r="F416" s="27">
        <v>9794.7800000000007</v>
      </c>
    </row>
    <row r="417" spans="2:6" hidden="1" outlineLevel="1" x14ac:dyDescent="0.25">
      <c r="B417" s="30"/>
      <c r="E417" s="26" t="s">
        <v>247</v>
      </c>
      <c r="F417" s="27">
        <v>18155.34</v>
      </c>
    </row>
    <row r="418" spans="2:6" hidden="1" outlineLevel="1" x14ac:dyDescent="0.25">
      <c r="B418" s="30"/>
      <c r="E418" s="26" t="s">
        <v>1116</v>
      </c>
      <c r="F418" s="27">
        <v>6737.22</v>
      </c>
    </row>
    <row r="419" spans="2:6" hidden="1" outlineLevel="1" x14ac:dyDescent="0.25">
      <c r="B419" s="30"/>
      <c r="E419" s="26" t="s">
        <v>248</v>
      </c>
      <c r="F419" s="27">
        <v>12851.6</v>
      </c>
    </row>
    <row r="420" spans="2:6" hidden="1" outlineLevel="1" x14ac:dyDescent="0.25">
      <c r="B420" s="30"/>
      <c r="E420" s="26" t="s">
        <v>249</v>
      </c>
      <c r="F420" s="27">
        <v>11081.08</v>
      </c>
    </row>
    <row r="421" spans="2:6" hidden="1" outlineLevel="1" x14ac:dyDescent="0.25">
      <c r="B421" s="30"/>
      <c r="E421" s="26" t="s">
        <v>250</v>
      </c>
      <c r="F421" s="27">
        <v>44432.66</v>
      </c>
    </row>
    <row r="422" spans="2:6" hidden="1" outlineLevel="1" x14ac:dyDescent="0.25">
      <c r="B422" s="30"/>
      <c r="E422" s="26" t="s">
        <v>251</v>
      </c>
      <c r="F422" s="27">
        <v>9130.43</v>
      </c>
    </row>
    <row r="423" spans="2:6" hidden="1" outlineLevel="1" x14ac:dyDescent="0.25">
      <c r="B423" s="30"/>
      <c r="E423" s="26" t="s">
        <v>252</v>
      </c>
      <c r="F423" s="27">
        <v>6861.17</v>
      </c>
    </row>
    <row r="424" spans="2:6" hidden="1" outlineLevel="1" x14ac:dyDescent="0.25">
      <c r="B424" s="30"/>
      <c r="E424" s="26" t="s">
        <v>253</v>
      </c>
      <c r="F424" s="27">
        <v>12124.2</v>
      </c>
    </row>
    <row r="425" spans="2:6" hidden="1" outlineLevel="1" x14ac:dyDescent="0.25">
      <c r="B425" s="30"/>
      <c r="E425" s="26" t="s">
        <v>254</v>
      </c>
      <c r="F425" s="27">
        <v>11847.55</v>
      </c>
    </row>
    <row r="426" spans="2:6" hidden="1" outlineLevel="1" x14ac:dyDescent="0.25">
      <c r="B426" s="30"/>
      <c r="E426" s="26" t="s">
        <v>255</v>
      </c>
      <c r="F426" s="27">
        <v>43136.1</v>
      </c>
    </row>
    <row r="427" spans="2:6" hidden="1" outlineLevel="1" x14ac:dyDescent="0.25">
      <c r="B427" s="30"/>
      <c r="E427" s="26" t="s">
        <v>256</v>
      </c>
      <c r="F427" s="27">
        <v>28301.8</v>
      </c>
    </row>
    <row r="428" spans="2:6" hidden="1" outlineLevel="1" x14ac:dyDescent="0.25">
      <c r="B428" s="30"/>
      <c r="E428" s="26" t="s">
        <v>257</v>
      </c>
      <c r="F428" s="27">
        <v>8610.2900000000009</v>
      </c>
    </row>
    <row r="429" spans="2:6" hidden="1" outlineLevel="1" x14ac:dyDescent="0.25">
      <c r="B429" s="30"/>
      <c r="E429" s="26" t="s">
        <v>1464</v>
      </c>
      <c r="F429" s="27">
        <v>4612.96</v>
      </c>
    </row>
    <row r="430" spans="2:6" hidden="1" outlineLevel="1" x14ac:dyDescent="0.25">
      <c r="B430" s="30"/>
      <c r="E430" s="26" t="s">
        <v>258</v>
      </c>
      <c r="F430" s="27">
        <v>23995.13</v>
      </c>
    </row>
    <row r="431" spans="2:6" hidden="1" outlineLevel="1" x14ac:dyDescent="0.25">
      <c r="B431" s="30"/>
      <c r="E431" s="26" t="s">
        <v>1189</v>
      </c>
      <c r="F431" s="27">
        <v>6792.45</v>
      </c>
    </row>
    <row r="432" spans="2:6" hidden="1" outlineLevel="1" x14ac:dyDescent="0.25">
      <c r="B432" s="30"/>
      <c r="E432" s="26" t="s">
        <v>1465</v>
      </c>
      <c r="F432" s="27">
        <v>4729.51</v>
      </c>
    </row>
    <row r="433" spans="2:6" hidden="1" outlineLevel="1" x14ac:dyDescent="0.25">
      <c r="B433" s="30"/>
      <c r="E433" s="26" t="s">
        <v>1466</v>
      </c>
      <c r="F433" s="27">
        <v>5271.17</v>
      </c>
    </row>
    <row r="434" spans="2:6" hidden="1" outlineLevel="1" x14ac:dyDescent="0.25">
      <c r="B434" s="30"/>
      <c r="E434" s="26" t="s">
        <v>259</v>
      </c>
      <c r="F434" s="29">
        <v>6291.1</v>
      </c>
    </row>
    <row r="435" spans="2:6" hidden="1" outlineLevel="1" x14ac:dyDescent="0.25">
      <c r="B435" s="30"/>
      <c r="E435" s="26" t="s">
        <v>260</v>
      </c>
      <c r="F435" s="27">
        <v>5277.62</v>
      </c>
    </row>
    <row r="436" spans="2:6" hidden="1" outlineLevel="1" x14ac:dyDescent="0.25">
      <c r="B436" s="30"/>
      <c r="E436" s="26" t="s">
        <v>1275</v>
      </c>
      <c r="F436" s="27">
        <v>20284.82</v>
      </c>
    </row>
    <row r="437" spans="2:6" hidden="1" outlineLevel="1" x14ac:dyDescent="0.25">
      <c r="B437" s="30"/>
      <c r="E437" s="26" t="s">
        <v>261</v>
      </c>
      <c r="F437" s="27">
        <v>62938.59</v>
      </c>
    </row>
    <row r="438" spans="2:6" hidden="1" outlineLevel="1" x14ac:dyDescent="0.25">
      <c r="B438" s="30"/>
      <c r="E438" s="26" t="s">
        <v>262</v>
      </c>
      <c r="F438" s="27">
        <v>12556.16</v>
      </c>
    </row>
    <row r="439" spans="2:6" hidden="1" outlineLevel="1" x14ac:dyDescent="0.25">
      <c r="B439" s="30"/>
      <c r="E439" s="26" t="s">
        <v>1276</v>
      </c>
      <c r="F439" s="27">
        <v>6552.84</v>
      </c>
    </row>
    <row r="440" spans="2:6" hidden="1" outlineLevel="1" x14ac:dyDescent="0.25">
      <c r="B440" s="30"/>
      <c r="E440" s="26" t="s">
        <v>263</v>
      </c>
      <c r="F440" s="27">
        <v>19194.52</v>
      </c>
    </row>
    <row r="441" spans="2:6" hidden="1" outlineLevel="1" x14ac:dyDescent="0.25">
      <c r="B441" s="30"/>
      <c r="E441" s="26" t="s">
        <v>264</v>
      </c>
      <c r="F441" s="27">
        <v>20971.759999999998</v>
      </c>
    </row>
    <row r="442" spans="2:6" hidden="1" outlineLevel="1" x14ac:dyDescent="0.25">
      <c r="B442" s="30"/>
      <c r="E442" s="26" t="s">
        <v>1467</v>
      </c>
      <c r="F442" s="27">
        <v>5284.82</v>
      </c>
    </row>
    <row r="443" spans="2:6" hidden="1" outlineLevel="1" x14ac:dyDescent="0.25">
      <c r="B443" s="30"/>
      <c r="E443" s="26" t="s">
        <v>1277</v>
      </c>
      <c r="F443" s="27">
        <v>5074.74</v>
      </c>
    </row>
    <row r="444" spans="2:6" hidden="1" outlineLevel="1" x14ac:dyDescent="0.25">
      <c r="B444" s="30"/>
      <c r="E444" s="26" t="s">
        <v>265</v>
      </c>
      <c r="F444" s="27">
        <v>10653.3</v>
      </c>
    </row>
    <row r="445" spans="2:6" hidden="1" outlineLevel="1" x14ac:dyDescent="0.25">
      <c r="B445" s="30"/>
      <c r="E445" s="26" t="s">
        <v>1468</v>
      </c>
      <c r="F445" s="29">
        <v>4508.91</v>
      </c>
    </row>
    <row r="446" spans="2:6" hidden="1" outlineLevel="1" x14ac:dyDescent="0.25">
      <c r="B446" s="30"/>
      <c r="E446" s="26" t="s">
        <v>1469</v>
      </c>
      <c r="F446" s="29">
        <v>11179.64</v>
      </c>
    </row>
    <row r="447" spans="2:6" hidden="1" outlineLevel="1" x14ac:dyDescent="0.25">
      <c r="B447" s="30"/>
      <c r="E447" s="26" t="s">
        <v>1470</v>
      </c>
      <c r="F447" s="27">
        <v>4672.9799999999996</v>
      </c>
    </row>
    <row r="448" spans="2:6" hidden="1" outlineLevel="1" x14ac:dyDescent="0.25">
      <c r="B448" s="30"/>
      <c r="E448" s="26" t="s">
        <v>1278</v>
      </c>
      <c r="F448" s="29">
        <v>11142.82</v>
      </c>
    </row>
    <row r="449" spans="2:6" hidden="1" outlineLevel="1" x14ac:dyDescent="0.25">
      <c r="B449" s="30"/>
      <c r="E449" s="26" t="s">
        <v>266</v>
      </c>
      <c r="F449" s="29">
        <v>17555.240000000002</v>
      </c>
    </row>
    <row r="450" spans="2:6" hidden="1" outlineLevel="1" x14ac:dyDescent="0.25">
      <c r="B450" s="30"/>
      <c r="E450" s="26" t="s">
        <v>1471</v>
      </c>
      <c r="F450" s="27">
        <v>4745.16</v>
      </c>
    </row>
    <row r="451" spans="2:6" hidden="1" outlineLevel="1" x14ac:dyDescent="0.25">
      <c r="B451" s="30"/>
      <c r="E451" s="26" t="s">
        <v>1117</v>
      </c>
      <c r="F451" s="27">
        <v>12013.28</v>
      </c>
    </row>
    <row r="452" spans="2:6" hidden="1" outlineLevel="1" x14ac:dyDescent="0.25">
      <c r="B452" s="30"/>
      <c r="E452" s="26" t="s">
        <v>267</v>
      </c>
      <c r="F452" s="27">
        <v>10057.19</v>
      </c>
    </row>
    <row r="453" spans="2:6" hidden="1" outlineLevel="1" x14ac:dyDescent="0.25">
      <c r="B453" s="30"/>
      <c r="E453" s="26" t="s">
        <v>268</v>
      </c>
      <c r="F453" s="27">
        <v>7520.66</v>
      </c>
    </row>
    <row r="454" spans="2:6" hidden="1" outlineLevel="1" x14ac:dyDescent="0.25">
      <c r="B454" s="30"/>
      <c r="E454" s="26" t="s">
        <v>269</v>
      </c>
      <c r="F454" s="27">
        <v>11458.95</v>
      </c>
    </row>
    <row r="455" spans="2:6" hidden="1" outlineLevel="1" x14ac:dyDescent="0.25">
      <c r="B455" s="30"/>
      <c r="E455" s="26" t="s">
        <v>270</v>
      </c>
      <c r="F455" s="27">
        <v>4482.87</v>
      </c>
    </row>
    <row r="456" spans="2:6" hidden="1" outlineLevel="1" x14ac:dyDescent="0.25">
      <c r="B456" s="30"/>
      <c r="E456" s="26" t="s">
        <v>271</v>
      </c>
      <c r="F456" s="29">
        <v>8316.7900000000009</v>
      </c>
    </row>
    <row r="457" spans="2:6" hidden="1" outlineLevel="1" x14ac:dyDescent="0.25">
      <c r="B457" s="30"/>
      <c r="E457" s="26" t="s">
        <v>272</v>
      </c>
      <c r="F457" s="27">
        <v>16163.48</v>
      </c>
    </row>
    <row r="458" spans="2:6" hidden="1" outlineLevel="1" x14ac:dyDescent="0.25">
      <c r="B458" s="30"/>
      <c r="E458" s="26" t="s">
        <v>273</v>
      </c>
      <c r="F458" s="27">
        <v>9382.5</v>
      </c>
    </row>
    <row r="459" spans="2:6" hidden="1" outlineLevel="1" x14ac:dyDescent="0.25">
      <c r="B459" s="30"/>
      <c r="E459" s="26" t="s">
        <v>1118</v>
      </c>
      <c r="F459" s="27">
        <v>8015.7</v>
      </c>
    </row>
    <row r="460" spans="2:6" hidden="1" outlineLevel="1" x14ac:dyDescent="0.25">
      <c r="B460" s="30"/>
      <c r="E460" s="26" t="s">
        <v>1472</v>
      </c>
      <c r="F460" s="27">
        <v>4364.6400000000003</v>
      </c>
    </row>
    <row r="461" spans="2:6" hidden="1" outlineLevel="1" x14ac:dyDescent="0.25">
      <c r="B461" s="30"/>
      <c r="E461" s="26" t="s">
        <v>274</v>
      </c>
      <c r="F461" s="29">
        <v>5503.24</v>
      </c>
    </row>
    <row r="462" spans="2:6" hidden="1" outlineLevel="1" x14ac:dyDescent="0.25">
      <c r="B462" s="30"/>
      <c r="E462" s="26" t="s">
        <v>1190</v>
      </c>
      <c r="F462" s="27">
        <v>5970.57</v>
      </c>
    </row>
    <row r="463" spans="2:6" hidden="1" outlineLevel="1" x14ac:dyDescent="0.25">
      <c r="B463" s="30"/>
      <c r="E463" s="26" t="s">
        <v>275</v>
      </c>
      <c r="F463" s="27">
        <v>20690.330000000002</v>
      </c>
    </row>
    <row r="464" spans="2:6" hidden="1" outlineLevel="1" x14ac:dyDescent="0.25">
      <c r="B464" s="30"/>
      <c r="E464" s="26" t="s">
        <v>276</v>
      </c>
      <c r="F464" s="27">
        <v>8875.24</v>
      </c>
    </row>
    <row r="465" spans="2:6" hidden="1" outlineLevel="1" x14ac:dyDescent="0.25">
      <c r="B465" s="30"/>
      <c r="E465" s="26" t="s">
        <v>277</v>
      </c>
      <c r="F465" s="27">
        <v>12490</v>
      </c>
    </row>
    <row r="466" spans="2:6" hidden="1" outlineLevel="1" x14ac:dyDescent="0.25">
      <c r="B466" s="30"/>
      <c r="E466" s="26" t="s">
        <v>278</v>
      </c>
      <c r="F466" s="27">
        <v>12865.03</v>
      </c>
    </row>
    <row r="467" spans="2:6" hidden="1" outlineLevel="1" x14ac:dyDescent="0.25">
      <c r="B467" s="30"/>
      <c r="E467" s="26" t="s">
        <v>1191</v>
      </c>
      <c r="F467" s="27">
        <v>5749.68</v>
      </c>
    </row>
    <row r="468" spans="2:6" hidden="1" outlineLevel="1" x14ac:dyDescent="0.25">
      <c r="B468" s="30"/>
      <c r="E468" s="26" t="s">
        <v>1192</v>
      </c>
      <c r="F468" s="29">
        <v>9255.65</v>
      </c>
    </row>
    <row r="469" spans="2:6" hidden="1" outlineLevel="1" x14ac:dyDescent="0.25">
      <c r="B469" s="30"/>
      <c r="E469" s="26" t="s">
        <v>279</v>
      </c>
      <c r="F469" s="27">
        <v>22975.96</v>
      </c>
    </row>
    <row r="470" spans="2:6" hidden="1" outlineLevel="1" x14ac:dyDescent="0.25">
      <c r="B470" s="30"/>
      <c r="E470" s="26" t="s">
        <v>1279</v>
      </c>
      <c r="F470" s="27">
        <v>6046.68</v>
      </c>
    </row>
    <row r="471" spans="2:6" hidden="1" outlineLevel="1" x14ac:dyDescent="0.25">
      <c r="B471" s="30"/>
      <c r="E471" s="26" t="s">
        <v>280</v>
      </c>
      <c r="F471" s="27">
        <v>8614.18</v>
      </c>
    </row>
    <row r="472" spans="2:6" hidden="1" outlineLevel="1" x14ac:dyDescent="0.25">
      <c r="B472" s="30"/>
      <c r="E472" s="26" t="s">
        <v>281</v>
      </c>
      <c r="F472" s="27">
        <v>7945.44</v>
      </c>
    </row>
    <row r="473" spans="2:6" hidden="1" outlineLevel="1" x14ac:dyDescent="0.25">
      <c r="B473" s="30"/>
      <c r="E473" s="26" t="s">
        <v>282</v>
      </c>
      <c r="F473" s="27">
        <v>18570.310000000001</v>
      </c>
    </row>
    <row r="474" spans="2:6" hidden="1" outlineLevel="1" x14ac:dyDescent="0.25">
      <c r="B474" s="30"/>
      <c r="E474" s="26" t="s">
        <v>1193</v>
      </c>
      <c r="F474" s="27">
        <v>7805.05</v>
      </c>
    </row>
    <row r="475" spans="2:6" hidden="1" outlineLevel="1" x14ac:dyDescent="0.25">
      <c r="B475" s="30"/>
      <c r="E475" s="26" t="s">
        <v>283</v>
      </c>
      <c r="F475" s="27">
        <v>42950.77</v>
      </c>
    </row>
    <row r="476" spans="2:6" hidden="1" outlineLevel="1" x14ac:dyDescent="0.25">
      <c r="B476" s="30"/>
      <c r="E476" s="26" t="s">
        <v>1280</v>
      </c>
      <c r="F476" s="27">
        <v>13773</v>
      </c>
    </row>
    <row r="477" spans="2:6" hidden="1" outlineLevel="1" x14ac:dyDescent="0.25">
      <c r="B477" s="30"/>
      <c r="E477" s="26" t="s">
        <v>1281</v>
      </c>
      <c r="F477" s="27">
        <v>7605.8</v>
      </c>
    </row>
    <row r="478" spans="2:6" hidden="1" outlineLevel="1" x14ac:dyDescent="0.25">
      <c r="B478" s="30"/>
      <c r="E478" s="26" t="s">
        <v>293</v>
      </c>
      <c r="F478" s="27">
        <v>17924.990000000002</v>
      </c>
    </row>
    <row r="479" spans="2:6" hidden="1" outlineLevel="1" x14ac:dyDescent="0.25">
      <c r="B479" s="30"/>
      <c r="E479" s="26" t="s">
        <v>1194</v>
      </c>
      <c r="F479" s="27">
        <v>7945.23</v>
      </c>
    </row>
    <row r="480" spans="2:6" hidden="1" outlineLevel="1" x14ac:dyDescent="0.25">
      <c r="B480" s="30"/>
      <c r="E480" s="26" t="s">
        <v>1473</v>
      </c>
      <c r="F480" s="27">
        <v>4351.79</v>
      </c>
    </row>
    <row r="481" spans="2:6" hidden="1" outlineLevel="1" x14ac:dyDescent="0.25">
      <c r="B481" s="30"/>
      <c r="E481" s="26" t="s">
        <v>1474</v>
      </c>
      <c r="F481" s="27">
        <v>4575.16</v>
      </c>
    </row>
    <row r="482" spans="2:6" hidden="1" outlineLevel="1" x14ac:dyDescent="0.25">
      <c r="B482" s="30"/>
      <c r="E482" s="26" t="s">
        <v>294</v>
      </c>
      <c r="F482" s="27">
        <v>17117.68</v>
      </c>
    </row>
    <row r="483" spans="2:6" hidden="1" outlineLevel="1" x14ac:dyDescent="0.25">
      <c r="B483" s="30"/>
      <c r="E483" s="26" t="s">
        <v>1475</v>
      </c>
      <c r="F483" s="27">
        <v>4275.0200000000004</v>
      </c>
    </row>
    <row r="484" spans="2:6" hidden="1" outlineLevel="1" x14ac:dyDescent="0.25">
      <c r="B484" s="30"/>
      <c r="E484" s="26" t="s">
        <v>295</v>
      </c>
      <c r="F484" s="29">
        <v>5734.32</v>
      </c>
    </row>
    <row r="485" spans="2:6" hidden="1" outlineLevel="1" x14ac:dyDescent="0.25">
      <c r="B485" s="30"/>
      <c r="E485" s="26" t="s">
        <v>296</v>
      </c>
      <c r="F485" s="27">
        <v>43022.54</v>
      </c>
    </row>
    <row r="486" spans="2:6" hidden="1" outlineLevel="1" x14ac:dyDescent="0.25">
      <c r="B486" s="30"/>
      <c r="E486" s="26" t="s">
        <v>297</v>
      </c>
      <c r="F486" s="27">
        <v>5381.46</v>
      </c>
    </row>
    <row r="487" spans="2:6" hidden="1" outlineLevel="1" x14ac:dyDescent="0.25">
      <c r="B487" s="30"/>
      <c r="E487" s="26" t="s">
        <v>298</v>
      </c>
      <c r="F487" s="27">
        <v>15069.87</v>
      </c>
    </row>
    <row r="488" spans="2:6" hidden="1" outlineLevel="1" x14ac:dyDescent="0.25">
      <c r="B488" s="30"/>
      <c r="E488" s="26" t="s">
        <v>299</v>
      </c>
      <c r="F488" s="29">
        <v>28567.62</v>
      </c>
    </row>
    <row r="489" spans="2:6" hidden="1" outlineLevel="1" x14ac:dyDescent="0.25">
      <c r="B489" s="30"/>
      <c r="E489" s="26" t="s">
        <v>300</v>
      </c>
      <c r="F489" s="27">
        <v>23214</v>
      </c>
    </row>
    <row r="490" spans="2:6" hidden="1" outlineLevel="1" x14ac:dyDescent="0.25">
      <c r="B490" s="30"/>
      <c r="E490" s="26" t="s">
        <v>301</v>
      </c>
      <c r="F490" s="27">
        <v>29458.61</v>
      </c>
    </row>
    <row r="491" spans="2:6" hidden="1" outlineLevel="1" x14ac:dyDescent="0.25">
      <c r="B491" s="30"/>
      <c r="E491" s="26" t="s">
        <v>302</v>
      </c>
      <c r="F491" s="27">
        <v>5441.35</v>
      </c>
    </row>
    <row r="492" spans="2:6" hidden="1" outlineLevel="1" x14ac:dyDescent="0.25">
      <c r="B492" s="30"/>
      <c r="E492" s="26" t="s">
        <v>303</v>
      </c>
      <c r="F492" s="27">
        <v>6843.61</v>
      </c>
    </row>
    <row r="493" spans="2:6" hidden="1" outlineLevel="1" x14ac:dyDescent="0.25">
      <c r="B493" s="30"/>
      <c r="E493" s="26" t="s">
        <v>304</v>
      </c>
      <c r="F493" s="27">
        <v>6383.71</v>
      </c>
    </row>
    <row r="494" spans="2:6" hidden="1" outlineLevel="1" x14ac:dyDescent="0.25">
      <c r="B494" s="30"/>
      <c r="E494" s="26" t="s">
        <v>1476</v>
      </c>
      <c r="F494" s="29">
        <v>4411.57</v>
      </c>
    </row>
    <row r="495" spans="2:6" hidden="1" outlineLevel="1" x14ac:dyDescent="0.25">
      <c r="B495" s="30"/>
      <c r="E495" s="26" t="s">
        <v>305</v>
      </c>
      <c r="F495" s="27">
        <v>29966.93</v>
      </c>
    </row>
    <row r="496" spans="2:6" hidden="1" outlineLevel="1" x14ac:dyDescent="0.25">
      <c r="B496" s="30"/>
      <c r="E496" s="26" t="s">
        <v>1477</v>
      </c>
      <c r="F496" s="27">
        <v>7447.79</v>
      </c>
    </row>
    <row r="497" spans="2:6" hidden="1" outlineLevel="1" x14ac:dyDescent="0.25">
      <c r="B497" s="30"/>
      <c r="E497" s="26" t="s">
        <v>306</v>
      </c>
      <c r="F497" s="27">
        <v>4806.96</v>
      </c>
    </row>
    <row r="498" spans="2:6" hidden="1" outlineLevel="1" x14ac:dyDescent="0.25">
      <c r="B498" s="30"/>
      <c r="E498" s="26" t="s">
        <v>307</v>
      </c>
      <c r="F498" s="27">
        <v>5006.96</v>
      </c>
    </row>
    <row r="499" spans="2:6" hidden="1" outlineLevel="1" x14ac:dyDescent="0.25">
      <c r="B499" s="30"/>
      <c r="E499" s="26" t="s">
        <v>308</v>
      </c>
      <c r="F499" s="27">
        <v>7507.98</v>
      </c>
    </row>
    <row r="500" spans="2:6" hidden="1" outlineLevel="1" x14ac:dyDescent="0.25">
      <c r="B500" s="30"/>
      <c r="E500" s="26" t="s">
        <v>309</v>
      </c>
      <c r="F500" s="27">
        <v>8315.99</v>
      </c>
    </row>
    <row r="501" spans="2:6" hidden="1" outlineLevel="1" x14ac:dyDescent="0.25">
      <c r="B501" s="30"/>
      <c r="E501" s="26" t="s">
        <v>310</v>
      </c>
      <c r="F501" s="27">
        <v>15013.92</v>
      </c>
    </row>
    <row r="502" spans="2:6" hidden="1" outlineLevel="1" x14ac:dyDescent="0.25">
      <c r="B502" s="30"/>
      <c r="E502" s="26" t="s">
        <v>311</v>
      </c>
      <c r="F502" s="27">
        <v>34443.53</v>
      </c>
    </row>
    <row r="503" spans="2:6" hidden="1" outlineLevel="1" x14ac:dyDescent="0.25">
      <c r="B503" s="30"/>
      <c r="E503" s="26" t="s">
        <v>312</v>
      </c>
      <c r="F503" s="27">
        <v>23875.8</v>
      </c>
    </row>
    <row r="504" spans="2:6" hidden="1" outlineLevel="1" x14ac:dyDescent="0.25">
      <c r="B504" s="30"/>
      <c r="E504" s="26" t="s">
        <v>313</v>
      </c>
      <c r="F504" s="29">
        <v>13319.24</v>
      </c>
    </row>
    <row r="505" spans="2:6" hidden="1" outlineLevel="1" x14ac:dyDescent="0.25">
      <c r="B505" s="30"/>
      <c r="E505" s="26" t="s">
        <v>314</v>
      </c>
      <c r="F505" s="31">
        <v>8531.5400000000009</v>
      </c>
    </row>
    <row r="506" spans="2:6" hidden="1" outlineLevel="1" x14ac:dyDescent="0.25">
      <c r="B506" s="30"/>
      <c r="E506" s="26" t="s">
        <v>315</v>
      </c>
      <c r="F506" s="27">
        <v>6712.3</v>
      </c>
    </row>
    <row r="507" spans="2:6" hidden="1" outlineLevel="1" x14ac:dyDescent="0.25">
      <c r="B507" s="30"/>
      <c r="E507" s="26" t="s">
        <v>316</v>
      </c>
      <c r="F507" s="27">
        <v>22819.43</v>
      </c>
    </row>
    <row r="508" spans="2:6" hidden="1" outlineLevel="1" x14ac:dyDescent="0.25">
      <c r="B508" s="30"/>
      <c r="E508" s="26" t="s">
        <v>317</v>
      </c>
      <c r="F508" s="27">
        <v>14865.45</v>
      </c>
    </row>
    <row r="509" spans="2:6" hidden="1" outlineLevel="1" x14ac:dyDescent="0.25">
      <c r="B509" s="30"/>
      <c r="E509" s="26" t="s">
        <v>318</v>
      </c>
      <c r="F509" s="27">
        <v>7198.58</v>
      </c>
    </row>
    <row r="510" spans="2:6" hidden="1" outlineLevel="1" x14ac:dyDescent="0.25">
      <c r="B510" s="30"/>
      <c r="E510" s="26" t="s">
        <v>319</v>
      </c>
      <c r="F510" s="27">
        <v>6178.74</v>
      </c>
    </row>
    <row r="511" spans="2:6" hidden="1" outlineLevel="1" x14ac:dyDescent="0.25">
      <c r="B511" s="30"/>
      <c r="E511" s="26" t="s">
        <v>320</v>
      </c>
      <c r="F511" s="31">
        <v>4395.46</v>
      </c>
    </row>
    <row r="512" spans="2:6" hidden="1" outlineLevel="1" x14ac:dyDescent="0.25">
      <c r="B512" s="30"/>
      <c r="E512" s="26" t="s">
        <v>321</v>
      </c>
      <c r="F512" s="27">
        <v>10694.1</v>
      </c>
    </row>
    <row r="513" spans="2:6" hidden="1" outlineLevel="1" x14ac:dyDescent="0.25">
      <c r="B513" s="30"/>
      <c r="E513" s="26" t="s">
        <v>322</v>
      </c>
      <c r="F513" s="27">
        <v>6896.42</v>
      </c>
    </row>
    <row r="514" spans="2:6" hidden="1" outlineLevel="1" x14ac:dyDescent="0.25">
      <c r="B514" s="30"/>
      <c r="E514" s="26" t="s">
        <v>323</v>
      </c>
      <c r="F514" s="27">
        <v>84276.79</v>
      </c>
    </row>
    <row r="515" spans="2:6" hidden="1" outlineLevel="1" x14ac:dyDescent="0.25">
      <c r="B515" s="30"/>
      <c r="E515" s="26" t="s">
        <v>1195</v>
      </c>
      <c r="F515" s="27">
        <v>5261.16</v>
      </c>
    </row>
    <row r="516" spans="2:6" hidden="1" outlineLevel="1" x14ac:dyDescent="0.25">
      <c r="B516" s="30"/>
      <c r="E516" s="26" t="s">
        <v>324</v>
      </c>
      <c r="F516" s="27">
        <v>12131.57</v>
      </c>
    </row>
    <row r="517" spans="2:6" hidden="1" outlineLevel="1" x14ac:dyDescent="0.25">
      <c r="B517" s="30"/>
      <c r="E517" s="26" t="s">
        <v>325</v>
      </c>
      <c r="F517" s="27">
        <v>4921.1400000000003</v>
      </c>
    </row>
    <row r="518" spans="2:6" hidden="1" outlineLevel="1" x14ac:dyDescent="0.25">
      <c r="B518" s="30"/>
      <c r="E518" s="26" t="s">
        <v>326</v>
      </c>
      <c r="F518" s="27">
        <v>12345.76</v>
      </c>
    </row>
    <row r="519" spans="2:6" hidden="1" outlineLevel="1" x14ac:dyDescent="0.25">
      <c r="B519" s="30"/>
      <c r="E519" s="26" t="s">
        <v>327</v>
      </c>
      <c r="F519" s="27">
        <v>12771.99</v>
      </c>
    </row>
    <row r="520" spans="2:6" hidden="1" outlineLevel="1" x14ac:dyDescent="0.25">
      <c r="B520" s="30"/>
      <c r="E520" s="26" t="s">
        <v>328</v>
      </c>
      <c r="F520" s="27">
        <v>7382.6</v>
      </c>
    </row>
    <row r="521" spans="2:6" hidden="1" outlineLevel="1" x14ac:dyDescent="0.25">
      <c r="B521" s="30"/>
      <c r="E521" s="26" t="s">
        <v>1282</v>
      </c>
      <c r="F521" s="27">
        <v>6930.26</v>
      </c>
    </row>
    <row r="522" spans="2:6" hidden="1" outlineLevel="1" x14ac:dyDescent="0.25">
      <c r="B522" s="30"/>
      <c r="E522" s="26" t="s">
        <v>1283</v>
      </c>
      <c r="F522" s="27">
        <v>5167.29</v>
      </c>
    </row>
    <row r="523" spans="2:6" hidden="1" outlineLevel="1" x14ac:dyDescent="0.25">
      <c r="B523" s="30"/>
      <c r="E523" s="26" t="s">
        <v>329</v>
      </c>
      <c r="F523" s="27">
        <v>11966.39</v>
      </c>
    </row>
    <row r="524" spans="2:6" hidden="1" outlineLevel="1" x14ac:dyDescent="0.25">
      <c r="B524" s="30"/>
      <c r="E524" s="26" t="s">
        <v>1284</v>
      </c>
      <c r="F524" s="27">
        <v>5311.95</v>
      </c>
    </row>
    <row r="525" spans="2:6" hidden="1" outlineLevel="1" x14ac:dyDescent="0.25">
      <c r="B525" s="30"/>
      <c r="E525" s="26" t="s">
        <v>330</v>
      </c>
      <c r="F525" s="27">
        <v>12618.66</v>
      </c>
    </row>
    <row r="526" spans="2:6" hidden="1" outlineLevel="1" x14ac:dyDescent="0.25">
      <c r="B526" s="30"/>
      <c r="E526" s="26" t="s">
        <v>331</v>
      </c>
      <c r="F526" s="27">
        <v>4256.92</v>
      </c>
    </row>
    <row r="527" spans="2:6" hidden="1" outlineLevel="1" x14ac:dyDescent="0.25">
      <c r="B527" s="30"/>
      <c r="E527" s="26" t="s">
        <v>1478</v>
      </c>
      <c r="F527" s="27">
        <v>4075.62</v>
      </c>
    </row>
    <row r="528" spans="2:6" hidden="1" outlineLevel="1" x14ac:dyDescent="0.25">
      <c r="B528" s="30"/>
      <c r="E528" s="26" t="s">
        <v>1196</v>
      </c>
      <c r="F528" s="27">
        <v>7027.22</v>
      </c>
    </row>
    <row r="529" spans="2:6" hidden="1" outlineLevel="1" x14ac:dyDescent="0.25">
      <c r="B529" s="30"/>
      <c r="E529" s="26" t="s">
        <v>332</v>
      </c>
      <c r="F529" s="27">
        <v>23939.27</v>
      </c>
    </row>
    <row r="530" spans="2:6" hidden="1" outlineLevel="1" x14ac:dyDescent="0.25">
      <c r="B530" s="30"/>
      <c r="E530" s="26" t="s">
        <v>333</v>
      </c>
      <c r="F530" s="27">
        <v>28410.98</v>
      </c>
    </row>
    <row r="531" spans="2:6" hidden="1" outlineLevel="1" x14ac:dyDescent="0.25">
      <c r="B531" s="30"/>
      <c r="E531" s="26" t="s">
        <v>334</v>
      </c>
      <c r="F531" s="27">
        <v>57148.9</v>
      </c>
    </row>
    <row r="532" spans="2:6" hidden="1" outlineLevel="1" x14ac:dyDescent="0.25">
      <c r="B532" s="30"/>
      <c r="E532" s="26" t="s">
        <v>335</v>
      </c>
      <c r="F532" s="27">
        <v>14974.57</v>
      </c>
    </row>
    <row r="533" spans="2:6" hidden="1" outlineLevel="1" x14ac:dyDescent="0.25">
      <c r="B533" s="30"/>
      <c r="E533" s="26" t="s">
        <v>336</v>
      </c>
      <c r="F533" s="27">
        <v>9620.7800000000007</v>
      </c>
    </row>
    <row r="534" spans="2:6" hidden="1" outlineLevel="1" x14ac:dyDescent="0.25">
      <c r="B534" s="30"/>
      <c r="E534" s="26" t="s">
        <v>337</v>
      </c>
      <c r="F534" s="27">
        <v>28305.55</v>
      </c>
    </row>
    <row r="535" spans="2:6" hidden="1" outlineLevel="1" x14ac:dyDescent="0.25">
      <c r="B535" s="30"/>
      <c r="E535" s="26" t="s">
        <v>338</v>
      </c>
      <c r="F535" s="27">
        <v>5546.95</v>
      </c>
    </row>
    <row r="536" spans="2:6" hidden="1" outlineLevel="1" x14ac:dyDescent="0.25">
      <c r="B536" s="30"/>
      <c r="E536" s="26" t="s">
        <v>339</v>
      </c>
      <c r="F536" s="27">
        <v>10631.52</v>
      </c>
    </row>
    <row r="537" spans="2:6" hidden="1" outlineLevel="1" x14ac:dyDescent="0.25">
      <c r="B537" s="30"/>
      <c r="E537" s="26" t="s">
        <v>1479</v>
      </c>
      <c r="F537" s="27">
        <v>4599.8999999999996</v>
      </c>
    </row>
    <row r="538" spans="2:6" hidden="1" outlineLevel="1" x14ac:dyDescent="0.25">
      <c r="B538" s="30"/>
      <c r="E538" s="26" t="s">
        <v>1285</v>
      </c>
      <c r="F538" s="29">
        <v>5719.29</v>
      </c>
    </row>
    <row r="539" spans="2:6" hidden="1" outlineLevel="1" x14ac:dyDescent="0.25">
      <c r="B539" s="30"/>
      <c r="E539" s="26" t="s">
        <v>340</v>
      </c>
      <c r="F539" s="27">
        <v>7310.02</v>
      </c>
    </row>
    <row r="540" spans="2:6" hidden="1" outlineLevel="1" x14ac:dyDescent="0.25">
      <c r="B540" s="30"/>
      <c r="E540" s="26" t="s">
        <v>341</v>
      </c>
      <c r="F540" s="27">
        <v>18755.150000000001</v>
      </c>
    </row>
    <row r="541" spans="2:6" hidden="1" outlineLevel="1" x14ac:dyDescent="0.25">
      <c r="B541" s="30"/>
      <c r="E541" s="26" t="s">
        <v>342</v>
      </c>
      <c r="F541" s="27">
        <v>6262.09</v>
      </c>
    </row>
    <row r="542" spans="2:6" hidden="1" outlineLevel="1" x14ac:dyDescent="0.25">
      <c r="B542" s="30"/>
      <c r="E542" s="26" t="s">
        <v>343</v>
      </c>
      <c r="F542" s="27">
        <v>7829.9</v>
      </c>
    </row>
    <row r="543" spans="2:6" hidden="1" outlineLevel="1" x14ac:dyDescent="0.25">
      <c r="B543" s="30"/>
      <c r="E543" s="26" t="s">
        <v>1197</v>
      </c>
      <c r="F543" s="27">
        <v>4529.5600000000004</v>
      </c>
    </row>
    <row r="544" spans="2:6" hidden="1" outlineLevel="1" x14ac:dyDescent="0.25">
      <c r="B544" s="30"/>
      <c r="E544" s="26" t="s">
        <v>1286</v>
      </c>
      <c r="F544" s="27">
        <v>4898.08</v>
      </c>
    </row>
    <row r="545" spans="2:6" hidden="1" outlineLevel="1" x14ac:dyDescent="0.25">
      <c r="B545" s="30"/>
      <c r="E545" s="26" t="s">
        <v>1480</v>
      </c>
      <c r="F545" s="27">
        <v>4022.3</v>
      </c>
    </row>
    <row r="546" spans="2:6" hidden="1" outlineLevel="1" x14ac:dyDescent="0.25">
      <c r="B546" s="30"/>
      <c r="E546" s="26" t="s">
        <v>344</v>
      </c>
      <c r="F546" s="29">
        <v>29584</v>
      </c>
    </row>
    <row r="547" spans="2:6" hidden="1" outlineLevel="1" x14ac:dyDescent="0.25">
      <c r="B547" s="30"/>
      <c r="E547" s="26" t="s">
        <v>1481</v>
      </c>
      <c r="F547" s="27">
        <v>4275</v>
      </c>
    </row>
    <row r="548" spans="2:6" hidden="1" outlineLevel="1" x14ac:dyDescent="0.25">
      <c r="B548" s="30"/>
      <c r="E548" s="26" t="s">
        <v>1287</v>
      </c>
      <c r="F548" s="27">
        <v>12907.95</v>
      </c>
    </row>
    <row r="549" spans="2:6" hidden="1" outlineLevel="1" x14ac:dyDescent="0.25">
      <c r="B549" s="30"/>
      <c r="E549" s="26" t="s">
        <v>1288</v>
      </c>
      <c r="F549" s="27">
        <v>16761.560000000001</v>
      </c>
    </row>
    <row r="550" spans="2:6" hidden="1" outlineLevel="1" x14ac:dyDescent="0.25">
      <c r="B550" s="30"/>
      <c r="E550" s="26" t="s">
        <v>1289</v>
      </c>
      <c r="F550" s="27">
        <v>13934.72</v>
      </c>
    </row>
    <row r="551" spans="2:6" hidden="1" outlineLevel="1" x14ac:dyDescent="0.25">
      <c r="B551" s="30"/>
      <c r="E551" s="26" t="s">
        <v>1290</v>
      </c>
      <c r="F551" s="27">
        <v>14119.48</v>
      </c>
    </row>
    <row r="552" spans="2:6" hidden="1" outlineLevel="1" x14ac:dyDescent="0.25">
      <c r="B552" s="30"/>
      <c r="E552" s="26" t="s">
        <v>1291</v>
      </c>
      <c r="F552" s="29">
        <v>6042.46</v>
      </c>
    </row>
    <row r="553" spans="2:6" hidden="1" outlineLevel="1" x14ac:dyDescent="0.25">
      <c r="B553" s="30"/>
      <c r="E553" s="26" t="s">
        <v>1482</v>
      </c>
      <c r="F553" s="27">
        <v>4210.75</v>
      </c>
    </row>
    <row r="554" spans="2:6" hidden="1" outlineLevel="1" x14ac:dyDescent="0.25">
      <c r="B554" s="30"/>
      <c r="E554" s="26" t="s">
        <v>1292</v>
      </c>
      <c r="F554" s="27">
        <v>5492.45</v>
      </c>
    </row>
    <row r="555" spans="2:6" hidden="1" outlineLevel="1" x14ac:dyDescent="0.25">
      <c r="B555" s="30"/>
      <c r="E555" s="26" t="s">
        <v>345</v>
      </c>
      <c r="F555" s="29">
        <v>38685.1</v>
      </c>
    </row>
    <row r="556" spans="2:6" hidden="1" outlineLevel="1" x14ac:dyDescent="0.25">
      <c r="B556" s="30"/>
      <c r="E556" s="26" t="s">
        <v>1198</v>
      </c>
      <c r="F556" s="27">
        <v>9103.9500000000007</v>
      </c>
    </row>
    <row r="557" spans="2:6" hidden="1" outlineLevel="1" x14ac:dyDescent="0.25">
      <c r="B557" s="30"/>
      <c r="E557" s="26" t="s">
        <v>346</v>
      </c>
      <c r="F557" s="27">
        <v>18085.740000000002</v>
      </c>
    </row>
    <row r="558" spans="2:6" hidden="1" outlineLevel="1" x14ac:dyDescent="0.25">
      <c r="B558" s="30"/>
      <c r="E558" s="26" t="s">
        <v>1199</v>
      </c>
      <c r="F558" s="29">
        <v>6731.05</v>
      </c>
    </row>
    <row r="559" spans="2:6" hidden="1" outlineLevel="1" x14ac:dyDescent="0.25">
      <c r="B559" s="30"/>
      <c r="E559" s="26" t="s">
        <v>1483</v>
      </c>
      <c r="F559" s="27">
        <v>4060.28</v>
      </c>
    </row>
    <row r="560" spans="2:6" hidden="1" outlineLevel="1" x14ac:dyDescent="0.25">
      <c r="B560" s="30"/>
      <c r="E560" s="26" t="s">
        <v>1293</v>
      </c>
      <c r="F560" s="27">
        <v>12875.87</v>
      </c>
    </row>
    <row r="561" spans="1:6" hidden="1" outlineLevel="1" x14ac:dyDescent="0.25">
      <c r="B561" s="30"/>
      <c r="E561" s="26" t="s">
        <v>347</v>
      </c>
      <c r="F561" s="27">
        <v>4332.32</v>
      </c>
    </row>
    <row r="562" spans="1:6" hidden="1" outlineLevel="1" x14ac:dyDescent="0.25">
      <c r="B562" s="30"/>
      <c r="E562" s="26" t="s">
        <v>1200</v>
      </c>
      <c r="F562" s="27">
        <v>13492.02</v>
      </c>
    </row>
    <row r="563" spans="1:6" hidden="1" outlineLevel="1" x14ac:dyDescent="0.25">
      <c r="B563" s="30"/>
      <c r="E563" s="26" t="s">
        <v>1092</v>
      </c>
      <c r="F563" s="27">
        <v>6871.95</v>
      </c>
    </row>
    <row r="564" spans="1:6" hidden="1" outlineLevel="1" x14ac:dyDescent="0.25">
      <c r="B564" s="30"/>
      <c r="E564" s="26" t="s">
        <v>1201</v>
      </c>
      <c r="F564" s="27">
        <v>5771.55</v>
      </c>
    </row>
    <row r="565" spans="1:6" hidden="1" outlineLevel="1" x14ac:dyDescent="0.25">
      <c r="B565" s="30"/>
      <c r="E565" s="26" t="s">
        <v>1484</v>
      </c>
      <c r="F565" s="29">
        <v>4832.62</v>
      </c>
    </row>
    <row r="566" spans="1:6" hidden="1" outlineLevel="1" x14ac:dyDescent="0.25">
      <c r="B566" s="30"/>
      <c r="E566" s="26" t="s">
        <v>1485</v>
      </c>
      <c r="F566" s="27">
        <v>4364.68</v>
      </c>
    </row>
    <row r="567" spans="1:6" hidden="1" outlineLevel="1" x14ac:dyDescent="0.25">
      <c r="B567" s="30"/>
      <c r="E567" s="26" t="s">
        <v>1294</v>
      </c>
      <c r="F567" s="27">
        <v>7430.99</v>
      </c>
    </row>
    <row r="568" spans="1:6" hidden="1" outlineLevel="1" x14ac:dyDescent="0.25">
      <c r="B568" s="30"/>
      <c r="E568" s="26" t="s">
        <v>348</v>
      </c>
      <c r="F568" s="27">
        <v>8345.7199999999993</v>
      </c>
    </row>
    <row r="569" spans="1:6" ht="38.25" collapsed="1" x14ac:dyDescent="0.25">
      <c r="A569" s="7" t="s">
        <v>6</v>
      </c>
      <c r="B569" s="20" t="s">
        <v>349</v>
      </c>
      <c r="C569" s="28">
        <v>4705030450</v>
      </c>
      <c r="D569" s="22" t="s">
        <v>11</v>
      </c>
      <c r="E569" s="21"/>
      <c r="F569" s="8">
        <f>F571+F570</f>
        <v>6209431.9799999986</v>
      </c>
    </row>
    <row r="570" spans="1:6" x14ac:dyDescent="0.25">
      <c r="A570" s="9"/>
      <c r="B570" s="23"/>
      <c r="C570" s="11"/>
      <c r="D570" s="12" t="s">
        <v>8</v>
      </c>
      <c r="E570" s="11"/>
      <c r="F570" s="13"/>
    </row>
    <row r="571" spans="1:6" x14ac:dyDescent="0.25">
      <c r="A571" s="15"/>
      <c r="B571" s="24"/>
      <c r="C571" s="17"/>
      <c r="D571" s="18" t="s">
        <v>9</v>
      </c>
      <c r="E571" s="17"/>
      <c r="F571" s="19">
        <f>SUM(F572:F911)</f>
        <v>6209431.9799999986</v>
      </c>
    </row>
    <row r="572" spans="1:6" hidden="1" outlineLevel="1" x14ac:dyDescent="0.25">
      <c r="B572" s="30"/>
      <c r="E572" s="26" t="s">
        <v>350</v>
      </c>
      <c r="F572" s="27">
        <v>4950.37</v>
      </c>
    </row>
    <row r="573" spans="1:6" hidden="1" outlineLevel="1" x14ac:dyDescent="0.25">
      <c r="B573" s="30"/>
      <c r="E573" s="26" t="s">
        <v>351</v>
      </c>
      <c r="F573" s="27">
        <v>10148.98</v>
      </c>
    </row>
    <row r="574" spans="1:6" hidden="1" outlineLevel="1" x14ac:dyDescent="0.25">
      <c r="B574" s="30"/>
      <c r="E574" s="26" t="s">
        <v>1202</v>
      </c>
      <c r="F574" s="27">
        <v>6862.1</v>
      </c>
    </row>
    <row r="575" spans="1:6" hidden="1" outlineLevel="1" x14ac:dyDescent="0.25">
      <c r="B575" s="30"/>
      <c r="E575" s="26" t="s">
        <v>352</v>
      </c>
      <c r="F575" s="27">
        <v>6975.98</v>
      </c>
    </row>
    <row r="576" spans="1:6" hidden="1" outlineLevel="1" x14ac:dyDescent="0.25">
      <c r="B576" s="30"/>
      <c r="E576" s="26" t="s">
        <v>1486</v>
      </c>
      <c r="F576" s="27">
        <v>4741.28</v>
      </c>
    </row>
    <row r="577" spans="2:6" hidden="1" outlineLevel="1" x14ac:dyDescent="0.25">
      <c r="B577" s="30"/>
      <c r="E577" s="26" t="s">
        <v>353</v>
      </c>
      <c r="F577" s="27">
        <v>15994.03</v>
      </c>
    </row>
    <row r="578" spans="2:6" hidden="1" outlineLevel="1" x14ac:dyDescent="0.25">
      <c r="B578" s="30"/>
      <c r="E578" s="26" t="s">
        <v>354</v>
      </c>
      <c r="F578" s="27">
        <v>30776.51</v>
      </c>
    </row>
    <row r="579" spans="2:6" hidden="1" outlineLevel="1" x14ac:dyDescent="0.25">
      <c r="B579" s="30"/>
      <c r="E579" s="26" t="s">
        <v>355</v>
      </c>
      <c r="F579" s="27">
        <v>19769.8</v>
      </c>
    </row>
    <row r="580" spans="2:6" hidden="1" outlineLevel="1" x14ac:dyDescent="0.25">
      <c r="B580" s="30"/>
      <c r="E580" s="26" t="s">
        <v>356</v>
      </c>
      <c r="F580" s="29">
        <v>8626.8700000000008</v>
      </c>
    </row>
    <row r="581" spans="2:6" hidden="1" outlineLevel="1" x14ac:dyDescent="0.25">
      <c r="B581" s="30"/>
      <c r="E581" s="26" t="s">
        <v>1295</v>
      </c>
      <c r="F581" s="27">
        <v>6595.3</v>
      </c>
    </row>
    <row r="582" spans="2:6" hidden="1" outlineLevel="1" x14ac:dyDescent="0.25">
      <c r="B582" s="30"/>
      <c r="E582" s="26" t="s">
        <v>357</v>
      </c>
      <c r="F582" s="27">
        <v>39066.400000000001</v>
      </c>
    </row>
    <row r="583" spans="2:6" hidden="1" outlineLevel="1" x14ac:dyDescent="0.25">
      <c r="B583" s="30"/>
      <c r="E583" s="26" t="s">
        <v>358</v>
      </c>
      <c r="F583" s="29">
        <v>5380.2</v>
      </c>
    </row>
    <row r="584" spans="2:6" hidden="1" outlineLevel="1" x14ac:dyDescent="0.25">
      <c r="B584" s="30"/>
      <c r="E584" s="26" t="s">
        <v>359</v>
      </c>
      <c r="F584" s="29">
        <v>50190.559999999998</v>
      </c>
    </row>
    <row r="585" spans="2:6" hidden="1" outlineLevel="1" x14ac:dyDescent="0.25">
      <c r="B585" s="30"/>
      <c r="E585" s="26" t="s">
        <v>360</v>
      </c>
      <c r="F585" s="27">
        <v>33944.959999999999</v>
      </c>
    </row>
    <row r="586" spans="2:6" hidden="1" outlineLevel="1" x14ac:dyDescent="0.25">
      <c r="B586" s="30"/>
      <c r="E586" s="26" t="s">
        <v>1296</v>
      </c>
      <c r="F586" s="27">
        <v>6472.66</v>
      </c>
    </row>
    <row r="587" spans="2:6" hidden="1" outlineLevel="1" x14ac:dyDescent="0.25">
      <c r="B587" s="30"/>
      <c r="E587" s="26" t="s">
        <v>361</v>
      </c>
      <c r="F587" s="27">
        <v>47870.84</v>
      </c>
    </row>
    <row r="588" spans="2:6" hidden="1" outlineLevel="1" x14ac:dyDescent="0.25">
      <c r="B588" s="30"/>
      <c r="E588" s="26" t="s">
        <v>362</v>
      </c>
      <c r="F588" s="27">
        <v>8124.09</v>
      </c>
    </row>
    <row r="589" spans="2:6" hidden="1" outlineLevel="1" x14ac:dyDescent="0.25">
      <c r="B589" s="30"/>
      <c r="E589" s="26" t="s">
        <v>1487</v>
      </c>
      <c r="F589" s="27">
        <v>4262.5</v>
      </c>
    </row>
    <row r="590" spans="2:6" hidden="1" outlineLevel="1" x14ac:dyDescent="0.25">
      <c r="B590" s="30"/>
      <c r="E590" s="26" t="s">
        <v>1297</v>
      </c>
      <c r="F590" s="27">
        <v>15691.07</v>
      </c>
    </row>
    <row r="591" spans="2:6" hidden="1" outlineLevel="1" x14ac:dyDescent="0.25">
      <c r="B591" s="30"/>
      <c r="E591" s="26" t="s">
        <v>363</v>
      </c>
      <c r="F591" s="27">
        <v>10715.62</v>
      </c>
    </row>
    <row r="592" spans="2:6" hidden="1" outlineLevel="1" x14ac:dyDescent="0.25">
      <c r="B592" s="30"/>
      <c r="E592" s="26" t="s">
        <v>364</v>
      </c>
      <c r="F592" s="27">
        <v>10013.18</v>
      </c>
    </row>
    <row r="593" spans="2:6" hidden="1" outlineLevel="1" x14ac:dyDescent="0.25">
      <c r="B593" s="30"/>
      <c r="E593" s="26" t="s">
        <v>365</v>
      </c>
      <c r="F593" s="27">
        <v>5622.71</v>
      </c>
    </row>
    <row r="594" spans="2:6" hidden="1" outlineLevel="1" x14ac:dyDescent="0.25">
      <c r="B594" s="30"/>
      <c r="E594" s="26" t="s">
        <v>366</v>
      </c>
      <c r="F594" s="27">
        <v>24676.92</v>
      </c>
    </row>
    <row r="595" spans="2:6" hidden="1" outlineLevel="1" x14ac:dyDescent="0.25">
      <c r="B595" s="30"/>
      <c r="E595" s="26" t="s">
        <v>367</v>
      </c>
      <c r="F595" s="27">
        <v>17421.66</v>
      </c>
    </row>
    <row r="596" spans="2:6" hidden="1" outlineLevel="1" x14ac:dyDescent="0.25">
      <c r="B596" s="30"/>
      <c r="E596" s="26" t="s">
        <v>1298</v>
      </c>
      <c r="F596" s="27">
        <v>5214.09</v>
      </c>
    </row>
    <row r="597" spans="2:6" hidden="1" outlineLevel="1" x14ac:dyDescent="0.25">
      <c r="B597" s="30"/>
      <c r="E597" s="26" t="s">
        <v>368</v>
      </c>
      <c r="F597" s="27">
        <v>9264.2000000000007</v>
      </c>
    </row>
    <row r="598" spans="2:6" hidden="1" outlineLevel="1" x14ac:dyDescent="0.25">
      <c r="B598" s="30"/>
      <c r="E598" s="26" t="s">
        <v>369</v>
      </c>
      <c r="F598" s="29">
        <v>9594.74</v>
      </c>
    </row>
    <row r="599" spans="2:6" hidden="1" outlineLevel="1" x14ac:dyDescent="0.25">
      <c r="B599" s="30"/>
      <c r="E599" s="26" t="s">
        <v>370</v>
      </c>
      <c r="F599" s="31">
        <v>59359.88</v>
      </c>
    </row>
    <row r="600" spans="2:6" hidden="1" outlineLevel="1" x14ac:dyDescent="0.25">
      <c r="B600" s="30"/>
      <c r="E600" s="26" t="s">
        <v>371</v>
      </c>
      <c r="F600" s="27">
        <v>38193</v>
      </c>
    </row>
    <row r="601" spans="2:6" hidden="1" outlineLevel="1" x14ac:dyDescent="0.25">
      <c r="B601" s="30"/>
      <c r="E601" s="26" t="s">
        <v>372</v>
      </c>
      <c r="F601" s="27">
        <v>13832.41</v>
      </c>
    </row>
    <row r="602" spans="2:6" hidden="1" outlineLevel="1" x14ac:dyDescent="0.25">
      <c r="B602" s="30"/>
      <c r="E602" s="26" t="s">
        <v>373</v>
      </c>
      <c r="F602" s="27">
        <v>11217.3</v>
      </c>
    </row>
    <row r="603" spans="2:6" hidden="1" outlineLevel="1" x14ac:dyDescent="0.25">
      <c r="B603" s="30"/>
      <c r="E603" s="26" t="s">
        <v>374</v>
      </c>
      <c r="F603" s="27">
        <v>39559.4</v>
      </c>
    </row>
    <row r="604" spans="2:6" hidden="1" outlineLevel="1" x14ac:dyDescent="0.25">
      <c r="B604" s="30"/>
      <c r="E604" s="26" t="s">
        <v>1203</v>
      </c>
      <c r="F604" s="27">
        <v>5450</v>
      </c>
    </row>
    <row r="605" spans="2:6" hidden="1" outlineLevel="1" x14ac:dyDescent="0.25">
      <c r="B605" s="30"/>
      <c r="E605" s="26" t="s">
        <v>375</v>
      </c>
      <c r="F605" s="27">
        <v>11294.34</v>
      </c>
    </row>
    <row r="606" spans="2:6" hidden="1" outlineLevel="1" x14ac:dyDescent="0.25">
      <c r="B606" s="30"/>
      <c r="E606" s="26" t="s">
        <v>376</v>
      </c>
      <c r="F606" s="27">
        <v>8945.15</v>
      </c>
    </row>
    <row r="607" spans="2:6" hidden="1" outlineLevel="1" x14ac:dyDescent="0.25">
      <c r="B607" s="30"/>
      <c r="E607" s="26" t="s">
        <v>377</v>
      </c>
      <c r="F607" s="27">
        <v>18879.32</v>
      </c>
    </row>
    <row r="608" spans="2:6" hidden="1" outlineLevel="1" x14ac:dyDescent="0.25">
      <c r="B608" s="30"/>
      <c r="E608" s="26" t="s">
        <v>378</v>
      </c>
      <c r="F608" s="27">
        <v>17183.68</v>
      </c>
    </row>
    <row r="609" spans="2:6" hidden="1" outlineLevel="1" x14ac:dyDescent="0.25">
      <c r="B609" s="30"/>
      <c r="E609" s="26" t="s">
        <v>379</v>
      </c>
      <c r="F609" s="27">
        <v>43907.77</v>
      </c>
    </row>
    <row r="610" spans="2:6" hidden="1" outlineLevel="1" x14ac:dyDescent="0.25">
      <c r="B610" s="30"/>
      <c r="E610" s="26" t="s">
        <v>380</v>
      </c>
      <c r="F610" s="27">
        <v>6035.04</v>
      </c>
    </row>
    <row r="611" spans="2:6" hidden="1" outlineLevel="1" x14ac:dyDescent="0.25">
      <c r="B611" s="30"/>
      <c r="E611" s="26" t="s">
        <v>381</v>
      </c>
      <c r="F611" s="27">
        <v>46459.82</v>
      </c>
    </row>
    <row r="612" spans="2:6" hidden="1" outlineLevel="1" x14ac:dyDescent="0.25">
      <c r="B612" s="30"/>
      <c r="E612" s="26" t="s">
        <v>1488</v>
      </c>
      <c r="F612" s="27">
        <v>4906.5600000000004</v>
      </c>
    </row>
    <row r="613" spans="2:6" hidden="1" outlineLevel="1" x14ac:dyDescent="0.25">
      <c r="B613" s="30"/>
      <c r="E613" s="26" t="s">
        <v>382</v>
      </c>
      <c r="F613" s="27">
        <v>11730.89</v>
      </c>
    </row>
    <row r="614" spans="2:6" hidden="1" outlineLevel="1" x14ac:dyDescent="0.25">
      <c r="B614" s="30"/>
      <c r="E614" s="26" t="s">
        <v>1299</v>
      </c>
      <c r="F614" s="27">
        <v>18856.97</v>
      </c>
    </row>
    <row r="615" spans="2:6" hidden="1" outlineLevel="1" x14ac:dyDescent="0.25">
      <c r="B615" s="30"/>
      <c r="E615" s="26" t="s">
        <v>1300</v>
      </c>
      <c r="F615" s="27">
        <v>5214.09</v>
      </c>
    </row>
    <row r="616" spans="2:6" hidden="1" outlineLevel="1" x14ac:dyDescent="0.25">
      <c r="B616" s="30"/>
      <c r="E616" s="26" t="s">
        <v>383</v>
      </c>
      <c r="F616" s="27">
        <v>17961.91</v>
      </c>
    </row>
    <row r="617" spans="2:6" hidden="1" outlineLevel="1" x14ac:dyDescent="0.25">
      <c r="B617" s="30"/>
      <c r="E617" s="26" t="s">
        <v>1119</v>
      </c>
      <c r="F617" s="27">
        <v>4717.45</v>
      </c>
    </row>
    <row r="618" spans="2:6" hidden="1" outlineLevel="1" x14ac:dyDescent="0.25">
      <c r="B618" s="30"/>
      <c r="E618" s="26" t="s">
        <v>384</v>
      </c>
      <c r="F618" s="27">
        <v>52238.65</v>
      </c>
    </row>
    <row r="619" spans="2:6" hidden="1" outlineLevel="1" x14ac:dyDescent="0.25">
      <c r="B619" s="30"/>
      <c r="E619" s="26" t="s">
        <v>1489</v>
      </c>
      <c r="F619" s="27">
        <v>4331.75</v>
      </c>
    </row>
    <row r="620" spans="2:6" hidden="1" outlineLevel="1" x14ac:dyDescent="0.25">
      <c r="B620" s="30"/>
      <c r="E620" s="26" t="s">
        <v>385</v>
      </c>
      <c r="F620" s="27">
        <v>8199.1299999999992</v>
      </c>
    </row>
    <row r="621" spans="2:6" hidden="1" outlineLevel="1" x14ac:dyDescent="0.25">
      <c r="B621" s="30"/>
      <c r="E621" s="26" t="s">
        <v>1204</v>
      </c>
      <c r="F621" s="27">
        <v>4349.46</v>
      </c>
    </row>
    <row r="622" spans="2:6" hidden="1" outlineLevel="1" x14ac:dyDescent="0.25">
      <c r="B622" s="30"/>
      <c r="E622" s="26" t="s">
        <v>386</v>
      </c>
      <c r="F622" s="29">
        <v>12852.71</v>
      </c>
    </row>
    <row r="623" spans="2:6" hidden="1" outlineLevel="1" x14ac:dyDescent="0.25">
      <c r="B623" s="30"/>
      <c r="E623" s="26" t="s">
        <v>1301</v>
      </c>
      <c r="F623" s="27">
        <v>6472.66</v>
      </c>
    </row>
    <row r="624" spans="2:6" hidden="1" outlineLevel="1" x14ac:dyDescent="0.25">
      <c r="B624" s="30"/>
      <c r="E624" s="26" t="s">
        <v>1302</v>
      </c>
      <c r="F624" s="27">
        <v>6632.57</v>
      </c>
    </row>
    <row r="625" spans="2:6" hidden="1" outlineLevel="1" x14ac:dyDescent="0.25">
      <c r="B625" s="30"/>
      <c r="E625" s="26" t="s">
        <v>387</v>
      </c>
      <c r="F625" s="27">
        <v>27231.23</v>
      </c>
    </row>
    <row r="626" spans="2:6" hidden="1" outlineLevel="1" x14ac:dyDescent="0.25">
      <c r="B626" s="30"/>
      <c r="E626" s="26" t="s">
        <v>1303</v>
      </c>
      <c r="F626" s="27">
        <v>4954.6499999999996</v>
      </c>
    </row>
    <row r="627" spans="2:6" hidden="1" outlineLevel="1" x14ac:dyDescent="0.25">
      <c r="B627" s="30"/>
      <c r="E627" s="26" t="s">
        <v>1490</v>
      </c>
      <c r="F627" s="27">
        <v>5276.17</v>
      </c>
    </row>
    <row r="628" spans="2:6" hidden="1" outlineLevel="1" x14ac:dyDescent="0.25">
      <c r="B628" s="30"/>
      <c r="E628" s="26" t="s">
        <v>388</v>
      </c>
      <c r="F628" s="27">
        <v>14369.55</v>
      </c>
    </row>
    <row r="629" spans="2:6" hidden="1" outlineLevel="1" x14ac:dyDescent="0.25">
      <c r="B629" s="30"/>
      <c r="E629" s="26" t="s">
        <v>389</v>
      </c>
      <c r="F629" s="31">
        <v>6148.38</v>
      </c>
    </row>
    <row r="630" spans="2:6" hidden="1" outlineLevel="1" x14ac:dyDescent="0.25">
      <c r="B630" s="30"/>
      <c r="E630" s="26" t="s">
        <v>390</v>
      </c>
      <c r="F630" s="27">
        <v>10117.719999999999</v>
      </c>
    </row>
    <row r="631" spans="2:6" hidden="1" outlineLevel="1" x14ac:dyDescent="0.25">
      <c r="B631" s="30"/>
      <c r="E631" s="26" t="s">
        <v>391</v>
      </c>
      <c r="F631" s="27">
        <v>5599.12</v>
      </c>
    </row>
    <row r="632" spans="2:6" hidden="1" outlineLevel="1" x14ac:dyDescent="0.25">
      <c r="B632" s="30"/>
      <c r="E632" s="26" t="s">
        <v>392</v>
      </c>
      <c r="F632" s="27">
        <v>29200</v>
      </c>
    </row>
    <row r="633" spans="2:6" hidden="1" outlineLevel="1" x14ac:dyDescent="0.25">
      <c r="B633" s="30"/>
      <c r="E633" s="26" t="s">
        <v>393</v>
      </c>
      <c r="F633" s="27">
        <v>107117.41</v>
      </c>
    </row>
    <row r="634" spans="2:6" hidden="1" outlineLevel="1" x14ac:dyDescent="0.25">
      <c r="B634" s="30"/>
      <c r="E634" s="26" t="s">
        <v>1304</v>
      </c>
      <c r="F634" s="27">
        <v>5214.09</v>
      </c>
    </row>
    <row r="635" spans="2:6" hidden="1" outlineLevel="1" x14ac:dyDescent="0.25">
      <c r="B635" s="30"/>
      <c r="E635" s="26" t="s">
        <v>394</v>
      </c>
      <c r="F635" s="29">
        <v>5833.39</v>
      </c>
    </row>
    <row r="636" spans="2:6" hidden="1" outlineLevel="1" x14ac:dyDescent="0.25">
      <c r="B636" s="30"/>
      <c r="E636" s="26" t="s">
        <v>395</v>
      </c>
      <c r="F636" s="27">
        <v>61929.4</v>
      </c>
    </row>
    <row r="637" spans="2:6" hidden="1" outlineLevel="1" x14ac:dyDescent="0.25">
      <c r="B637" s="30"/>
      <c r="E637" s="26" t="s">
        <v>396</v>
      </c>
      <c r="F637" s="29">
        <v>7498.53</v>
      </c>
    </row>
    <row r="638" spans="2:6" hidden="1" outlineLevel="1" x14ac:dyDescent="0.25">
      <c r="B638" s="30"/>
      <c r="E638" s="26" t="s">
        <v>397</v>
      </c>
      <c r="F638" s="27">
        <v>41157.269999999997</v>
      </c>
    </row>
    <row r="639" spans="2:6" hidden="1" outlineLevel="1" x14ac:dyDescent="0.25">
      <c r="B639" s="30"/>
      <c r="E639" s="26" t="s">
        <v>1120</v>
      </c>
      <c r="F639" s="27">
        <v>40067.120000000003</v>
      </c>
    </row>
    <row r="640" spans="2:6" hidden="1" outlineLevel="1" x14ac:dyDescent="0.25">
      <c r="B640" s="30"/>
      <c r="E640" s="26" t="s">
        <v>398</v>
      </c>
      <c r="F640" s="27">
        <v>11314.79</v>
      </c>
    </row>
    <row r="641" spans="2:6" hidden="1" outlineLevel="1" x14ac:dyDescent="0.25">
      <c r="B641" s="30"/>
      <c r="E641" s="26" t="s">
        <v>399</v>
      </c>
      <c r="F641" s="27">
        <v>11322.61</v>
      </c>
    </row>
    <row r="642" spans="2:6" hidden="1" outlineLevel="1" x14ac:dyDescent="0.25">
      <c r="B642" s="30"/>
      <c r="E642" s="26" t="s">
        <v>1305</v>
      </c>
      <c r="F642" s="27">
        <v>5214.09</v>
      </c>
    </row>
    <row r="643" spans="2:6" hidden="1" outlineLevel="1" x14ac:dyDescent="0.25">
      <c r="B643" s="30"/>
      <c r="E643" s="26" t="s">
        <v>1306</v>
      </c>
      <c r="F643" s="27">
        <v>6928.56</v>
      </c>
    </row>
    <row r="644" spans="2:6" hidden="1" outlineLevel="1" x14ac:dyDescent="0.25">
      <c r="B644" s="30"/>
      <c r="E644" s="26" t="s">
        <v>1121</v>
      </c>
      <c r="F644" s="27">
        <v>8925.85</v>
      </c>
    </row>
    <row r="645" spans="2:6" hidden="1" outlineLevel="1" x14ac:dyDescent="0.25">
      <c r="B645" s="30"/>
      <c r="E645" s="26" t="s">
        <v>400</v>
      </c>
      <c r="F645" s="27">
        <v>13603.79</v>
      </c>
    </row>
    <row r="646" spans="2:6" hidden="1" outlineLevel="1" x14ac:dyDescent="0.25">
      <c r="B646" s="30"/>
      <c r="E646" s="26" t="s">
        <v>401</v>
      </c>
      <c r="F646" s="27">
        <v>11317.57</v>
      </c>
    </row>
    <row r="647" spans="2:6" hidden="1" outlineLevel="1" x14ac:dyDescent="0.25">
      <c r="B647" s="30"/>
      <c r="E647" s="26" t="s">
        <v>402</v>
      </c>
      <c r="F647" s="27">
        <v>21669.24</v>
      </c>
    </row>
    <row r="648" spans="2:6" hidden="1" outlineLevel="1" x14ac:dyDescent="0.25">
      <c r="B648" s="30"/>
      <c r="E648" s="26" t="s">
        <v>403</v>
      </c>
      <c r="F648" s="27">
        <v>36850</v>
      </c>
    </row>
    <row r="649" spans="2:6" hidden="1" outlineLevel="1" x14ac:dyDescent="0.25">
      <c r="B649" s="30"/>
      <c r="E649" s="26" t="s">
        <v>1122</v>
      </c>
      <c r="F649" s="27">
        <v>6259.15</v>
      </c>
    </row>
    <row r="650" spans="2:6" hidden="1" outlineLevel="1" x14ac:dyDescent="0.25">
      <c r="B650" s="30"/>
      <c r="E650" s="26" t="s">
        <v>1307</v>
      </c>
      <c r="F650" s="27">
        <v>10363.84</v>
      </c>
    </row>
    <row r="651" spans="2:6" hidden="1" outlineLevel="1" x14ac:dyDescent="0.25">
      <c r="B651" s="30"/>
      <c r="E651" s="26" t="s">
        <v>404</v>
      </c>
      <c r="F651" s="27">
        <v>4752.3500000000004</v>
      </c>
    </row>
    <row r="652" spans="2:6" hidden="1" outlineLevel="1" x14ac:dyDescent="0.25">
      <c r="B652" s="30"/>
      <c r="E652" s="26" t="s">
        <v>1308</v>
      </c>
      <c r="F652" s="27">
        <v>7491.38</v>
      </c>
    </row>
    <row r="653" spans="2:6" hidden="1" outlineLevel="1" x14ac:dyDescent="0.25">
      <c r="B653" s="30"/>
      <c r="E653" s="26" t="s">
        <v>405</v>
      </c>
      <c r="F653" s="27">
        <v>19982.22</v>
      </c>
    </row>
    <row r="654" spans="2:6" hidden="1" outlineLevel="1" x14ac:dyDescent="0.25">
      <c r="B654" s="30"/>
      <c r="E654" s="26" t="s">
        <v>406</v>
      </c>
      <c r="F654" s="27">
        <v>48552.38</v>
      </c>
    </row>
    <row r="655" spans="2:6" hidden="1" outlineLevel="1" x14ac:dyDescent="0.25">
      <c r="B655" s="30"/>
      <c r="E655" s="26" t="s">
        <v>407</v>
      </c>
      <c r="F655" s="27">
        <v>9730.73</v>
      </c>
    </row>
    <row r="656" spans="2:6" hidden="1" outlineLevel="1" x14ac:dyDescent="0.25">
      <c r="B656" s="30"/>
      <c r="E656" s="26" t="s">
        <v>408</v>
      </c>
      <c r="F656" s="27">
        <v>5981.25</v>
      </c>
    </row>
    <row r="657" spans="2:6" hidden="1" outlineLevel="1" x14ac:dyDescent="0.25">
      <c r="B657" s="30"/>
      <c r="E657" s="26" t="s">
        <v>409</v>
      </c>
      <c r="F657" s="27">
        <v>10273.93</v>
      </c>
    </row>
    <row r="658" spans="2:6" hidden="1" outlineLevel="1" x14ac:dyDescent="0.25">
      <c r="B658" s="30"/>
      <c r="E658" s="26" t="s">
        <v>410</v>
      </c>
      <c r="F658" s="27">
        <v>51863.55</v>
      </c>
    </row>
    <row r="659" spans="2:6" hidden="1" outlineLevel="1" x14ac:dyDescent="0.25">
      <c r="B659" s="30"/>
      <c r="E659" s="26" t="s">
        <v>411</v>
      </c>
      <c r="F659" s="27">
        <v>7779.35</v>
      </c>
    </row>
    <row r="660" spans="2:6" hidden="1" outlineLevel="1" x14ac:dyDescent="0.25">
      <c r="B660" s="30"/>
      <c r="E660" s="26" t="s">
        <v>412</v>
      </c>
      <c r="F660" s="27">
        <v>33678.31</v>
      </c>
    </row>
    <row r="661" spans="2:6" hidden="1" outlineLevel="1" x14ac:dyDescent="0.25">
      <c r="B661" s="30"/>
      <c r="E661" s="26" t="s">
        <v>413</v>
      </c>
      <c r="F661" s="27">
        <v>7849.94</v>
      </c>
    </row>
    <row r="662" spans="2:6" hidden="1" outlineLevel="1" x14ac:dyDescent="0.25">
      <c r="B662" s="30"/>
      <c r="E662" s="26" t="s">
        <v>414</v>
      </c>
      <c r="F662" s="27">
        <v>11949.99</v>
      </c>
    </row>
    <row r="663" spans="2:6" hidden="1" outlineLevel="1" x14ac:dyDescent="0.25">
      <c r="B663" s="30"/>
      <c r="E663" s="26" t="s">
        <v>415</v>
      </c>
      <c r="F663" s="27">
        <v>32565.07</v>
      </c>
    </row>
    <row r="664" spans="2:6" hidden="1" outlineLevel="1" x14ac:dyDescent="0.25">
      <c r="B664" s="30"/>
      <c r="E664" s="26" t="s">
        <v>1309</v>
      </c>
      <c r="F664" s="27">
        <v>5162.72</v>
      </c>
    </row>
    <row r="665" spans="2:6" hidden="1" outlineLevel="1" x14ac:dyDescent="0.25">
      <c r="B665" s="30"/>
      <c r="E665" s="26" t="s">
        <v>416</v>
      </c>
      <c r="F665" s="27">
        <v>33512.61</v>
      </c>
    </row>
    <row r="666" spans="2:6" hidden="1" outlineLevel="1" x14ac:dyDescent="0.25">
      <c r="B666" s="30"/>
      <c r="E666" s="26" t="s">
        <v>417</v>
      </c>
      <c r="F666" s="29">
        <v>17436.91</v>
      </c>
    </row>
    <row r="667" spans="2:6" hidden="1" outlineLevel="1" x14ac:dyDescent="0.25">
      <c r="B667" s="30"/>
      <c r="E667" s="26" t="s">
        <v>418</v>
      </c>
      <c r="F667" s="29">
        <v>24633.200000000001</v>
      </c>
    </row>
    <row r="668" spans="2:6" hidden="1" outlineLevel="1" x14ac:dyDescent="0.25">
      <c r="B668" s="30"/>
      <c r="E668" s="26" t="s">
        <v>419</v>
      </c>
      <c r="F668" s="27">
        <v>10416.98</v>
      </c>
    </row>
    <row r="669" spans="2:6" hidden="1" outlineLevel="1" x14ac:dyDescent="0.25">
      <c r="B669" s="30"/>
      <c r="E669" s="26" t="s">
        <v>420</v>
      </c>
      <c r="F669" s="27">
        <v>15354.5</v>
      </c>
    </row>
    <row r="670" spans="2:6" hidden="1" outlineLevel="1" x14ac:dyDescent="0.25">
      <c r="B670" s="30"/>
      <c r="E670" s="26" t="s">
        <v>421</v>
      </c>
      <c r="F670" s="27">
        <v>15398.42</v>
      </c>
    </row>
    <row r="671" spans="2:6" hidden="1" outlineLevel="1" x14ac:dyDescent="0.25">
      <c r="B671" s="30"/>
      <c r="E671" s="26" t="s">
        <v>422</v>
      </c>
      <c r="F671" s="27">
        <v>30577.14</v>
      </c>
    </row>
    <row r="672" spans="2:6" hidden="1" outlineLevel="1" x14ac:dyDescent="0.25">
      <c r="B672" s="30"/>
      <c r="E672" s="26" t="s">
        <v>423</v>
      </c>
      <c r="F672" s="27">
        <v>12916.91</v>
      </c>
    </row>
    <row r="673" spans="2:6" hidden="1" outlineLevel="1" x14ac:dyDescent="0.25">
      <c r="B673" s="30"/>
      <c r="E673" s="26" t="s">
        <v>1310</v>
      </c>
      <c r="F673" s="27">
        <v>6626.77</v>
      </c>
    </row>
    <row r="674" spans="2:6" hidden="1" outlineLevel="1" x14ac:dyDescent="0.25">
      <c r="B674" s="30"/>
      <c r="E674" s="26" t="s">
        <v>424</v>
      </c>
      <c r="F674" s="27">
        <v>23865.02</v>
      </c>
    </row>
    <row r="675" spans="2:6" hidden="1" outlineLevel="1" x14ac:dyDescent="0.25">
      <c r="B675" s="30"/>
      <c r="E675" s="26" t="s">
        <v>425</v>
      </c>
      <c r="F675" s="27">
        <v>7534.57</v>
      </c>
    </row>
    <row r="676" spans="2:6" hidden="1" outlineLevel="1" x14ac:dyDescent="0.25">
      <c r="B676" s="30"/>
      <c r="E676" s="26" t="s">
        <v>426</v>
      </c>
      <c r="F676" s="27">
        <v>11654.75</v>
      </c>
    </row>
    <row r="677" spans="2:6" hidden="1" outlineLevel="1" x14ac:dyDescent="0.25">
      <c r="B677" s="30"/>
      <c r="E677" s="26" t="s">
        <v>427</v>
      </c>
      <c r="F677" s="27">
        <v>22206.25</v>
      </c>
    </row>
    <row r="678" spans="2:6" hidden="1" outlineLevel="1" x14ac:dyDescent="0.25">
      <c r="B678" s="30"/>
      <c r="E678" s="26" t="s">
        <v>428</v>
      </c>
      <c r="F678" s="27">
        <v>28770.49</v>
      </c>
    </row>
    <row r="679" spans="2:6" hidden="1" outlineLevel="1" x14ac:dyDescent="0.25">
      <c r="B679" s="30"/>
      <c r="E679" s="26" t="s">
        <v>1311</v>
      </c>
      <c r="F679" s="27">
        <v>5214.09</v>
      </c>
    </row>
    <row r="680" spans="2:6" hidden="1" outlineLevel="1" x14ac:dyDescent="0.25">
      <c r="B680" s="30"/>
      <c r="E680" s="26" t="s">
        <v>429</v>
      </c>
      <c r="F680" s="27">
        <v>17645.71</v>
      </c>
    </row>
    <row r="681" spans="2:6" hidden="1" outlineLevel="1" x14ac:dyDescent="0.25">
      <c r="B681" s="30"/>
      <c r="E681" s="26" t="s">
        <v>430</v>
      </c>
      <c r="F681" s="27">
        <v>50942.23</v>
      </c>
    </row>
    <row r="682" spans="2:6" hidden="1" outlineLevel="1" x14ac:dyDescent="0.25">
      <c r="B682" s="30"/>
      <c r="E682" s="26" t="s">
        <v>431</v>
      </c>
      <c r="F682" s="27">
        <v>8893.42</v>
      </c>
    </row>
    <row r="683" spans="2:6" hidden="1" outlineLevel="1" x14ac:dyDescent="0.25">
      <c r="B683" s="30"/>
      <c r="E683" s="26" t="s">
        <v>432</v>
      </c>
      <c r="F683" s="27">
        <v>34472.36</v>
      </c>
    </row>
    <row r="684" spans="2:6" hidden="1" outlineLevel="1" x14ac:dyDescent="0.25">
      <c r="B684" s="30"/>
      <c r="E684" s="26" t="s">
        <v>1491</v>
      </c>
      <c r="F684" s="27">
        <v>4183.17</v>
      </c>
    </row>
    <row r="685" spans="2:6" hidden="1" outlineLevel="1" x14ac:dyDescent="0.25">
      <c r="B685" s="30"/>
      <c r="E685" s="26" t="s">
        <v>433</v>
      </c>
      <c r="F685" s="27">
        <v>22355.15</v>
      </c>
    </row>
    <row r="686" spans="2:6" hidden="1" outlineLevel="1" x14ac:dyDescent="0.25">
      <c r="B686" s="30"/>
      <c r="E686" s="26" t="s">
        <v>434</v>
      </c>
      <c r="F686" s="27">
        <v>4141.12</v>
      </c>
    </row>
    <row r="687" spans="2:6" hidden="1" outlineLevel="1" x14ac:dyDescent="0.25">
      <c r="B687" s="30"/>
      <c r="E687" s="26" t="s">
        <v>435</v>
      </c>
      <c r="F687" s="27">
        <v>24350.38</v>
      </c>
    </row>
    <row r="688" spans="2:6" hidden="1" outlineLevel="1" x14ac:dyDescent="0.25">
      <c r="B688" s="30"/>
      <c r="E688" s="26" t="s">
        <v>1492</v>
      </c>
      <c r="F688" s="29">
        <v>4104.3100000000004</v>
      </c>
    </row>
    <row r="689" spans="2:6" hidden="1" outlineLevel="1" x14ac:dyDescent="0.25">
      <c r="B689" s="30"/>
      <c r="E689" s="26" t="s">
        <v>436</v>
      </c>
      <c r="F689" s="27">
        <v>71409.119999999995</v>
      </c>
    </row>
    <row r="690" spans="2:6" hidden="1" outlineLevel="1" x14ac:dyDescent="0.25">
      <c r="B690" s="30"/>
      <c r="E690" s="26" t="s">
        <v>437</v>
      </c>
      <c r="F690" s="27">
        <v>5593.99</v>
      </c>
    </row>
    <row r="691" spans="2:6" hidden="1" outlineLevel="1" x14ac:dyDescent="0.25">
      <c r="B691" s="30"/>
      <c r="E691" s="26" t="s">
        <v>1123</v>
      </c>
      <c r="F691" s="27">
        <v>6491.08</v>
      </c>
    </row>
    <row r="692" spans="2:6" hidden="1" outlineLevel="1" x14ac:dyDescent="0.25">
      <c r="B692" s="30"/>
      <c r="E692" s="26" t="s">
        <v>438</v>
      </c>
      <c r="F692" s="29">
        <v>4343.91</v>
      </c>
    </row>
    <row r="693" spans="2:6" hidden="1" outlineLevel="1" x14ac:dyDescent="0.25">
      <c r="B693" s="30"/>
      <c r="E693" s="26" t="s">
        <v>1312</v>
      </c>
      <c r="F693" s="27">
        <v>5387.23</v>
      </c>
    </row>
    <row r="694" spans="2:6" hidden="1" outlineLevel="1" x14ac:dyDescent="0.25">
      <c r="B694" s="30"/>
      <c r="E694" s="26" t="s">
        <v>1313</v>
      </c>
      <c r="F694" s="27">
        <v>7000</v>
      </c>
    </row>
    <row r="695" spans="2:6" hidden="1" outlineLevel="1" x14ac:dyDescent="0.25">
      <c r="B695" s="30"/>
      <c r="E695" s="26" t="s">
        <v>439</v>
      </c>
      <c r="F695" s="27">
        <v>5358.31</v>
      </c>
    </row>
    <row r="696" spans="2:6" hidden="1" outlineLevel="1" x14ac:dyDescent="0.25">
      <c r="B696" s="30"/>
      <c r="E696" s="26" t="s">
        <v>440</v>
      </c>
      <c r="F696" s="27">
        <v>8403.5</v>
      </c>
    </row>
    <row r="697" spans="2:6" hidden="1" outlineLevel="1" x14ac:dyDescent="0.25">
      <c r="B697" s="30"/>
      <c r="E697" s="26" t="s">
        <v>441</v>
      </c>
      <c r="F697" s="27">
        <v>7372.06</v>
      </c>
    </row>
    <row r="698" spans="2:6" hidden="1" outlineLevel="1" x14ac:dyDescent="0.25">
      <c r="B698" s="30"/>
      <c r="E698" s="26" t="s">
        <v>1205</v>
      </c>
      <c r="F698" s="27">
        <v>6798.37</v>
      </c>
    </row>
    <row r="699" spans="2:6" hidden="1" outlineLevel="1" x14ac:dyDescent="0.25">
      <c r="B699" s="30"/>
      <c r="E699" s="26" t="s">
        <v>1124</v>
      </c>
      <c r="F699" s="27">
        <v>8407.1</v>
      </c>
    </row>
    <row r="700" spans="2:6" hidden="1" outlineLevel="1" x14ac:dyDescent="0.25">
      <c r="B700" s="30"/>
      <c r="E700" s="26" t="s">
        <v>1493</v>
      </c>
      <c r="F700" s="27">
        <v>4439.0200000000004</v>
      </c>
    </row>
    <row r="701" spans="2:6" hidden="1" outlineLevel="1" x14ac:dyDescent="0.25">
      <c r="B701" s="30"/>
      <c r="E701" s="26" t="s">
        <v>442</v>
      </c>
      <c r="F701" s="27">
        <v>18889.73</v>
      </c>
    </row>
    <row r="702" spans="2:6" hidden="1" outlineLevel="1" x14ac:dyDescent="0.25">
      <c r="B702" s="30"/>
      <c r="E702" s="26" t="s">
        <v>443</v>
      </c>
      <c r="F702" s="29">
        <v>9944.0400000000009</v>
      </c>
    </row>
    <row r="703" spans="2:6" hidden="1" outlineLevel="1" x14ac:dyDescent="0.25">
      <c r="B703" s="30"/>
      <c r="E703" s="26" t="s">
        <v>444</v>
      </c>
      <c r="F703" s="29">
        <v>27847.07</v>
      </c>
    </row>
    <row r="704" spans="2:6" hidden="1" outlineLevel="1" x14ac:dyDescent="0.25">
      <c r="B704" s="30"/>
      <c r="E704" s="26" t="s">
        <v>445</v>
      </c>
      <c r="F704" s="27">
        <v>8823.48</v>
      </c>
    </row>
    <row r="705" spans="2:6" hidden="1" outlineLevel="1" x14ac:dyDescent="0.25">
      <c r="B705" s="30"/>
      <c r="E705" s="26" t="s">
        <v>1125</v>
      </c>
      <c r="F705" s="27">
        <v>8200.39</v>
      </c>
    </row>
    <row r="706" spans="2:6" hidden="1" outlineLevel="1" x14ac:dyDescent="0.25">
      <c r="B706" s="30"/>
      <c r="E706" s="26" t="s">
        <v>446</v>
      </c>
      <c r="F706" s="27">
        <v>5323.65</v>
      </c>
    </row>
    <row r="707" spans="2:6" hidden="1" outlineLevel="1" x14ac:dyDescent="0.25">
      <c r="B707" s="30"/>
      <c r="E707" s="26" t="s">
        <v>447</v>
      </c>
      <c r="F707" s="27">
        <v>39075.800000000003</v>
      </c>
    </row>
    <row r="708" spans="2:6" hidden="1" outlineLevel="1" x14ac:dyDescent="0.25">
      <c r="B708" s="30"/>
      <c r="E708" s="26" t="s">
        <v>448</v>
      </c>
      <c r="F708" s="27">
        <v>68382.25</v>
      </c>
    </row>
    <row r="709" spans="2:6" hidden="1" outlineLevel="1" x14ac:dyDescent="0.25">
      <c r="B709" s="30"/>
      <c r="E709" s="26" t="s">
        <v>449</v>
      </c>
      <c r="F709" s="27">
        <v>7476.7</v>
      </c>
    </row>
    <row r="710" spans="2:6" hidden="1" outlineLevel="1" x14ac:dyDescent="0.25">
      <c r="B710" s="30"/>
      <c r="E710" s="26" t="s">
        <v>1314</v>
      </c>
      <c r="F710" s="27">
        <v>7395.23</v>
      </c>
    </row>
    <row r="711" spans="2:6" hidden="1" outlineLevel="1" x14ac:dyDescent="0.25">
      <c r="B711" s="30"/>
      <c r="E711" s="26" t="s">
        <v>450</v>
      </c>
      <c r="F711" s="27">
        <v>10810.31</v>
      </c>
    </row>
    <row r="712" spans="2:6" hidden="1" outlineLevel="1" x14ac:dyDescent="0.25">
      <c r="B712" s="30"/>
      <c r="E712" s="26" t="s">
        <v>451</v>
      </c>
      <c r="F712" s="27">
        <v>14719.78</v>
      </c>
    </row>
    <row r="713" spans="2:6" hidden="1" outlineLevel="1" x14ac:dyDescent="0.25">
      <c r="B713" s="30"/>
      <c r="E713" s="26" t="s">
        <v>452</v>
      </c>
      <c r="F713" s="27">
        <v>22579.32</v>
      </c>
    </row>
    <row r="714" spans="2:6" hidden="1" outlineLevel="1" x14ac:dyDescent="0.25">
      <c r="B714" s="30"/>
      <c r="E714" s="26" t="s">
        <v>453</v>
      </c>
      <c r="F714" s="27">
        <v>13205.04</v>
      </c>
    </row>
    <row r="715" spans="2:6" hidden="1" outlineLevel="1" x14ac:dyDescent="0.25">
      <c r="B715" s="30"/>
      <c r="E715" s="26" t="s">
        <v>454</v>
      </c>
      <c r="F715" s="27">
        <v>9370.65</v>
      </c>
    </row>
    <row r="716" spans="2:6" hidden="1" outlineLevel="1" x14ac:dyDescent="0.25">
      <c r="B716" s="30"/>
      <c r="E716" s="26" t="s">
        <v>1126</v>
      </c>
      <c r="F716" s="27">
        <v>5092.63</v>
      </c>
    </row>
    <row r="717" spans="2:6" hidden="1" outlineLevel="1" x14ac:dyDescent="0.25">
      <c r="B717" s="30"/>
      <c r="E717" s="26" t="s">
        <v>1315</v>
      </c>
      <c r="F717" s="27">
        <v>5214.09</v>
      </c>
    </row>
    <row r="718" spans="2:6" hidden="1" outlineLevel="1" x14ac:dyDescent="0.25">
      <c r="B718" s="30"/>
      <c r="E718" s="26" t="s">
        <v>1206</v>
      </c>
      <c r="F718" s="27">
        <v>6711.66</v>
      </c>
    </row>
    <row r="719" spans="2:6" hidden="1" outlineLevel="1" x14ac:dyDescent="0.25">
      <c r="B719" s="30"/>
      <c r="E719" s="26" t="s">
        <v>455</v>
      </c>
      <c r="F719" s="27">
        <v>73123.81</v>
      </c>
    </row>
    <row r="720" spans="2:6" hidden="1" outlineLevel="1" x14ac:dyDescent="0.25">
      <c r="B720" s="30"/>
      <c r="E720" s="26" t="s">
        <v>456</v>
      </c>
      <c r="F720" s="27">
        <v>19291.669999999998</v>
      </c>
    </row>
    <row r="721" spans="2:6" hidden="1" outlineLevel="1" x14ac:dyDescent="0.25">
      <c r="B721" s="30"/>
      <c r="E721" s="26" t="s">
        <v>457</v>
      </c>
      <c r="F721" s="27">
        <v>15723.99</v>
      </c>
    </row>
    <row r="722" spans="2:6" hidden="1" outlineLevel="1" x14ac:dyDescent="0.25">
      <c r="B722" s="30"/>
      <c r="E722" s="26" t="s">
        <v>458</v>
      </c>
      <c r="F722" s="27">
        <v>18042.77</v>
      </c>
    </row>
    <row r="723" spans="2:6" hidden="1" outlineLevel="1" x14ac:dyDescent="0.25">
      <c r="B723" s="30"/>
      <c r="E723" s="26" t="s">
        <v>459</v>
      </c>
      <c r="F723" s="27">
        <v>13332.74</v>
      </c>
    </row>
    <row r="724" spans="2:6" hidden="1" outlineLevel="1" x14ac:dyDescent="0.25">
      <c r="B724" s="30"/>
      <c r="E724" s="26" t="s">
        <v>460</v>
      </c>
      <c r="F724" s="27">
        <v>11631.98</v>
      </c>
    </row>
    <row r="725" spans="2:6" hidden="1" outlineLevel="1" x14ac:dyDescent="0.25">
      <c r="B725" s="30"/>
      <c r="E725" s="26" t="s">
        <v>1316</v>
      </c>
      <c r="F725" s="27">
        <v>6472.66</v>
      </c>
    </row>
    <row r="726" spans="2:6" hidden="1" outlineLevel="1" x14ac:dyDescent="0.25">
      <c r="B726" s="30"/>
      <c r="E726" s="26" t="s">
        <v>1494</v>
      </c>
      <c r="F726" s="27">
        <v>4825.63</v>
      </c>
    </row>
    <row r="727" spans="2:6" hidden="1" outlineLevel="1" x14ac:dyDescent="0.25">
      <c r="B727" s="30"/>
      <c r="E727" s="26" t="s">
        <v>461</v>
      </c>
      <c r="F727" s="31">
        <v>5999.09</v>
      </c>
    </row>
    <row r="728" spans="2:6" hidden="1" outlineLevel="1" x14ac:dyDescent="0.25">
      <c r="B728" s="30"/>
      <c r="E728" s="26" t="s">
        <v>462</v>
      </c>
      <c r="F728" s="29">
        <v>14401.22</v>
      </c>
    </row>
    <row r="729" spans="2:6" hidden="1" outlineLevel="1" x14ac:dyDescent="0.25">
      <c r="B729" s="30"/>
      <c r="E729" s="26" t="s">
        <v>463</v>
      </c>
      <c r="F729" s="27">
        <v>11640.62</v>
      </c>
    </row>
    <row r="730" spans="2:6" hidden="1" outlineLevel="1" x14ac:dyDescent="0.25">
      <c r="B730" s="30"/>
      <c r="E730" s="26" t="s">
        <v>1495</v>
      </c>
      <c r="F730" s="29">
        <v>4364.34</v>
      </c>
    </row>
    <row r="731" spans="2:6" hidden="1" outlineLevel="1" x14ac:dyDescent="0.25">
      <c r="B731" s="30"/>
      <c r="E731" s="26" t="s">
        <v>1496</v>
      </c>
      <c r="F731" s="27">
        <v>4691.12</v>
      </c>
    </row>
    <row r="732" spans="2:6" hidden="1" outlineLevel="1" x14ac:dyDescent="0.25">
      <c r="B732" s="30"/>
      <c r="E732" s="26" t="s">
        <v>1127</v>
      </c>
      <c r="F732" s="27">
        <v>6023.24</v>
      </c>
    </row>
    <row r="733" spans="2:6" hidden="1" outlineLevel="1" x14ac:dyDescent="0.25">
      <c r="B733" s="30"/>
      <c r="E733" s="26" t="s">
        <v>464</v>
      </c>
      <c r="F733" s="27">
        <v>16426.599999999999</v>
      </c>
    </row>
    <row r="734" spans="2:6" hidden="1" outlineLevel="1" x14ac:dyDescent="0.25">
      <c r="B734" s="30"/>
      <c r="E734" s="26" t="s">
        <v>1317</v>
      </c>
      <c r="F734" s="27">
        <v>24908.85</v>
      </c>
    </row>
    <row r="735" spans="2:6" hidden="1" outlineLevel="1" x14ac:dyDescent="0.25">
      <c r="B735" s="30"/>
      <c r="E735" s="26" t="s">
        <v>1318</v>
      </c>
      <c r="F735" s="27">
        <v>5242.08</v>
      </c>
    </row>
    <row r="736" spans="2:6" hidden="1" outlineLevel="1" x14ac:dyDescent="0.25">
      <c r="B736" s="30"/>
      <c r="E736" s="26" t="s">
        <v>465</v>
      </c>
      <c r="F736" s="27">
        <v>5820.35</v>
      </c>
    </row>
    <row r="737" spans="2:6" hidden="1" outlineLevel="1" x14ac:dyDescent="0.25">
      <c r="B737" s="30"/>
      <c r="E737" s="26" t="s">
        <v>466</v>
      </c>
      <c r="F737" s="29">
        <v>29579.53</v>
      </c>
    </row>
    <row r="738" spans="2:6" hidden="1" outlineLevel="1" x14ac:dyDescent="0.25">
      <c r="B738" s="30"/>
      <c r="E738" s="26" t="s">
        <v>1319</v>
      </c>
      <c r="F738" s="27">
        <v>25177.22</v>
      </c>
    </row>
    <row r="739" spans="2:6" hidden="1" outlineLevel="1" x14ac:dyDescent="0.25">
      <c r="B739" s="30"/>
      <c r="E739" s="26" t="s">
        <v>1497</v>
      </c>
      <c r="F739" s="27">
        <v>6477.09</v>
      </c>
    </row>
    <row r="740" spans="2:6" hidden="1" outlineLevel="1" x14ac:dyDescent="0.25">
      <c r="B740" s="30"/>
      <c r="E740" s="26" t="s">
        <v>1320</v>
      </c>
      <c r="F740" s="27">
        <v>36494.269999999997</v>
      </c>
    </row>
    <row r="741" spans="2:6" hidden="1" outlineLevel="1" x14ac:dyDescent="0.25">
      <c r="B741" s="30"/>
      <c r="E741" s="26" t="s">
        <v>467</v>
      </c>
      <c r="F741" s="29">
        <v>13111.8</v>
      </c>
    </row>
    <row r="742" spans="2:6" hidden="1" outlineLevel="1" x14ac:dyDescent="0.25">
      <c r="B742" s="30"/>
      <c r="E742" s="26" t="s">
        <v>468</v>
      </c>
      <c r="F742" s="29">
        <v>14376.14</v>
      </c>
    </row>
    <row r="743" spans="2:6" hidden="1" outlineLevel="1" x14ac:dyDescent="0.25">
      <c r="B743" s="30"/>
      <c r="E743" s="26" t="s">
        <v>1498</v>
      </c>
      <c r="F743" s="29">
        <v>5654.59</v>
      </c>
    </row>
    <row r="744" spans="2:6" hidden="1" outlineLevel="1" x14ac:dyDescent="0.25">
      <c r="B744" s="30"/>
      <c r="E744" s="26" t="s">
        <v>469</v>
      </c>
      <c r="F744" s="27">
        <v>27482.76</v>
      </c>
    </row>
    <row r="745" spans="2:6" hidden="1" outlineLevel="1" x14ac:dyDescent="0.25">
      <c r="B745" s="30"/>
      <c r="E745" s="26" t="s">
        <v>1499</v>
      </c>
      <c r="F745" s="27">
        <v>5089.4799999999996</v>
      </c>
    </row>
    <row r="746" spans="2:6" hidden="1" outlineLevel="1" x14ac:dyDescent="0.25">
      <c r="B746" s="30"/>
      <c r="E746" s="26" t="s">
        <v>470</v>
      </c>
      <c r="F746" s="27">
        <v>109097.24</v>
      </c>
    </row>
    <row r="747" spans="2:6" hidden="1" outlineLevel="1" x14ac:dyDescent="0.25">
      <c r="B747" s="30"/>
      <c r="E747" s="26" t="s">
        <v>471</v>
      </c>
      <c r="F747" s="27">
        <v>16361.2</v>
      </c>
    </row>
    <row r="748" spans="2:6" hidden="1" outlineLevel="1" x14ac:dyDescent="0.25">
      <c r="B748" s="30"/>
      <c r="E748" s="26" t="s">
        <v>1207</v>
      </c>
      <c r="F748" s="27">
        <v>20770.12</v>
      </c>
    </row>
    <row r="749" spans="2:6" hidden="1" outlineLevel="1" x14ac:dyDescent="0.25">
      <c r="B749" s="30"/>
      <c r="E749" s="26" t="s">
        <v>472</v>
      </c>
      <c r="F749" s="31">
        <v>28448.23</v>
      </c>
    </row>
    <row r="750" spans="2:6" hidden="1" outlineLevel="1" x14ac:dyDescent="0.25">
      <c r="B750" s="30"/>
      <c r="E750" s="26" t="s">
        <v>473</v>
      </c>
      <c r="F750" s="27">
        <v>12290.09</v>
      </c>
    </row>
    <row r="751" spans="2:6" hidden="1" outlineLevel="1" x14ac:dyDescent="0.25">
      <c r="B751" s="30"/>
      <c r="E751" s="26" t="s">
        <v>1321</v>
      </c>
      <c r="F751" s="27">
        <v>6531.17</v>
      </c>
    </row>
    <row r="752" spans="2:6" hidden="1" outlineLevel="1" x14ac:dyDescent="0.25">
      <c r="B752" s="30"/>
      <c r="E752" s="26" t="s">
        <v>474</v>
      </c>
      <c r="F752" s="27">
        <v>10422.6</v>
      </c>
    </row>
    <row r="753" spans="2:6" hidden="1" outlineLevel="1" x14ac:dyDescent="0.25">
      <c r="B753" s="30"/>
      <c r="E753" s="26" t="s">
        <v>475</v>
      </c>
      <c r="F753" s="29">
        <v>4886.2</v>
      </c>
    </row>
    <row r="754" spans="2:6" hidden="1" outlineLevel="1" x14ac:dyDescent="0.25">
      <c r="B754" s="30"/>
      <c r="E754" s="26" t="s">
        <v>476</v>
      </c>
      <c r="F754" s="27">
        <v>16575.45</v>
      </c>
    </row>
    <row r="755" spans="2:6" hidden="1" outlineLevel="1" x14ac:dyDescent="0.25">
      <c r="B755" s="30"/>
      <c r="E755" s="26" t="s">
        <v>477</v>
      </c>
      <c r="F755" s="27">
        <v>8744.23</v>
      </c>
    </row>
    <row r="756" spans="2:6" hidden="1" outlineLevel="1" x14ac:dyDescent="0.25">
      <c r="B756" s="30"/>
      <c r="E756" s="26" t="s">
        <v>478</v>
      </c>
      <c r="F756" s="27">
        <v>47413.72</v>
      </c>
    </row>
    <row r="757" spans="2:6" hidden="1" outlineLevel="1" x14ac:dyDescent="0.25">
      <c r="B757" s="30"/>
      <c r="E757" s="26" t="s">
        <v>479</v>
      </c>
      <c r="F757" s="29">
        <v>4931.22</v>
      </c>
    </row>
    <row r="758" spans="2:6" hidden="1" outlineLevel="1" x14ac:dyDescent="0.25">
      <c r="B758" s="30"/>
      <c r="E758" s="26" t="s">
        <v>1500</v>
      </c>
      <c r="F758" s="31">
        <v>6511.39</v>
      </c>
    </row>
    <row r="759" spans="2:6" hidden="1" outlineLevel="1" x14ac:dyDescent="0.25">
      <c r="B759" s="30"/>
      <c r="E759" s="26" t="s">
        <v>480</v>
      </c>
      <c r="F759" s="27">
        <v>9198</v>
      </c>
    </row>
    <row r="760" spans="2:6" hidden="1" outlineLevel="1" x14ac:dyDescent="0.25">
      <c r="B760" s="30"/>
      <c r="E760" s="26" t="s">
        <v>481</v>
      </c>
      <c r="F760" s="27">
        <v>6534.17</v>
      </c>
    </row>
    <row r="761" spans="2:6" hidden="1" outlineLevel="1" x14ac:dyDescent="0.25">
      <c r="B761" s="30"/>
      <c r="E761" s="26" t="s">
        <v>1322</v>
      </c>
      <c r="F761" s="27">
        <v>5503.09</v>
      </c>
    </row>
    <row r="762" spans="2:6" hidden="1" outlineLevel="1" x14ac:dyDescent="0.25">
      <c r="B762" s="30"/>
      <c r="E762" s="26" t="s">
        <v>482</v>
      </c>
      <c r="F762" s="27">
        <v>4867.82</v>
      </c>
    </row>
    <row r="763" spans="2:6" hidden="1" outlineLevel="1" x14ac:dyDescent="0.25">
      <c r="B763" s="30"/>
      <c r="E763" s="26" t="s">
        <v>483</v>
      </c>
      <c r="F763" s="27">
        <v>229835.68</v>
      </c>
    </row>
    <row r="764" spans="2:6" hidden="1" outlineLevel="1" x14ac:dyDescent="0.25">
      <c r="B764" s="30"/>
      <c r="E764" s="26" t="s">
        <v>484</v>
      </c>
      <c r="F764" s="27">
        <v>19823.150000000001</v>
      </c>
    </row>
    <row r="765" spans="2:6" hidden="1" outlineLevel="1" x14ac:dyDescent="0.25">
      <c r="B765" s="30"/>
      <c r="E765" s="26" t="s">
        <v>485</v>
      </c>
      <c r="F765" s="27">
        <v>17620.39</v>
      </c>
    </row>
    <row r="766" spans="2:6" hidden="1" outlineLevel="1" x14ac:dyDescent="0.25">
      <c r="B766" s="30"/>
      <c r="E766" s="26" t="s">
        <v>1323</v>
      </c>
      <c r="F766" s="27">
        <v>6501.49</v>
      </c>
    </row>
    <row r="767" spans="2:6" hidden="1" outlineLevel="1" x14ac:dyDescent="0.25">
      <c r="B767" s="30"/>
      <c r="E767" s="26" t="s">
        <v>486</v>
      </c>
      <c r="F767" s="29">
        <v>15949.71</v>
      </c>
    </row>
    <row r="768" spans="2:6" hidden="1" outlineLevel="1" x14ac:dyDescent="0.25">
      <c r="B768" s="30"/>
      <c r="E768" s="26" t="s">
        <v>1208</v>
      </c>
      <c r="F768" s="27">
        <v>6264.8</v>
      </c>
    </row>
    <row r="769" spans="2:6" hidden="1" outlineLevel="1" x14ac:dyDescent="0.25">
      <c r="B769" s="30"/>
      <c r="E769" s="26" t="s">
        <v>1324</v>
      </c>
      <c r="F769" s="27">
        <v>7440.18</v>
      </c>
    </row>
    <row r="770" spans="2:6" hidden="1" outlineLevel="1" x14ac:dyDescent="0.25">
      <c r="B770" s="30"/>
      <c r="E770" s="26" t="s">
        <v>1325</v>
      </c>
      <c r="F770" s="27">
        <v>6929.96</v>
      </c>
    </row>
    <row r="771" spans="2:6" hidden="1" outlineLevel="1" x14ac:dyDescent="0.25">
      <c r="B771" s="30"/>
      <c r="E771" s="26" t="s">
        <v>1209</v>
      </c>
      <c r="F771" s="27">
        <v>4331.17</v>
      </c>
    </row>
    <row r="772" spans="2:6" hidden="1" outlineLevel="1" x14ac:dyDescent="0.25">
      <c r="B772" s="30"/>
      <c r="E772" s="26" t="s">
        <v>487</v>
      </c>
      <c r="F772" s="27">
        <v>6094.89</v>
      </c>
    </row>
    <row r="773" spans="2:6" hidden="1" outlineLevel="1" x14ac:dyDescent="0.25">
      <c r="B773" s="30"/>
      <c r="E773" s="26" t="s">
        <v>1501</v>
      </c>
      <c r="F773" s="27">
        <v>10818.52</v>
      </c>
    </row>
    <row r="774" spans="2:6" hidden="1" outlineLevel="1" x14ac:dyDescent="0.25">
      <c r="B774" s="30"/>
      <c r="E774" s="26" t="s">
        <v>1326</v>
      </c>
      <c r="F774" s="27">
        <v>6472.66</v>
      </c>
    </row>
    <row r="775" spans="2:6" hidden="1" outlineLevel="1" x14ac:dyDescent="0.25">
      <c r="B775" s="30"/>
      <c r="E775" s="26" t="s">
        <v>488</v>
      </c>
      <c r="F775" s="27">
        <v>21487.98</v>
      </c>
    </row>
    <row r="776" spans="2:6" hidden="1" outlineLevel="1" x14ac:dyDescent="0.25">
      <c r="B776" s="30"/>
      <c r="E776" s="26" t="s">
        <v>1327</v>
      </c>
      <c r="F776" s="27">
        <v>5214.09</v>
      </c>
    </row>
    <row r="777" spans="2:6" hidden="1" outlineLevel="1" x14ac:dyDescent="0.25">
      <c r="B777" s="30"/>
      <c r="E777" s="26" t="s">
        <v>489</v>
      </c>
      <c r="F777" s="27">
        <v>16135.49</v>
      </c>
    </row>
    <row r="778" spans="2:6" hidden="1" outlineLevel="1" x14ac:dyDescent="0.25">
      <c r="B778" s="30"/>
      <c r="E778" s="26" t="s">
        <v>490</v>
      </c>
      <c r="F778" s="27">
        <v>5085.2299999999996</v>
      </c>
    </row>
    <row r="779" spans="2:6" hidden="1" outlineLevel="1" x14ac:dyDescent="0.25">
      <c r="B779" s="30"/>
      <c r="E779" s="26" t="s">
        <v>1502</v>
      </c>
      <c r="F779" s="27">
        <v>4508.9799999999996</v>
      </c>
    </row>
    <row r="780" spans="2:6" hidden="1" outlineLevel="1" x14ac:dyDescent="0.25">
      <c r="B780" s="30"/>
      <c r="E780" s="26" t="s">
        <v>491</v>
      </c>
      <c r="F780" s="27">
        <v>5489.64</v>
      </c>
    </row>
    <row r="781" spans="2:6" hidden="1" outlineLevel="1" x14ac:dyDescent="0.25">
      <c r="B781" s="30"/>
      <c r="E781" s="26" t="s">
        <v>492</v>
      </c>
      <c r="F781" s="27">
        <v>4431.8900000000003</v>
      </c>
    </row>
    <row r="782" spans="2:6" hidden="1" outlineLevel="1" x14ac:dyDescent="0.25">
      <c r="B782" s="30"/>
      <c r="E782" s="26" t="s">
        <v>1328</v>
      </c>
      <c r="F782" s="27">
        <v>7286.56</v>
      </c>
    </row>
    <row r="783" spans="2:6" hidden="1" outlineLevel="1" x14ac:dyDescent="0.25">
      <c r="B783" s="30"/>
      <c r="E783" s="26" t="s">
        <v>493</v>
      </c>
      <c r="F783" s="29">
        <v>7356.8</v>
      </c>
    </row>
    <row r="784" spans="2:6" hidden="1" outlineLevel="1" x14ac:dyDescent="0.25">
      <c r="B784" s="30"/>
      <c r="E784" s="26" t="s">
        <v>494</v>
      </c>
      <c r="F784" s="27">
        <v>6619.81</v>
      </c>
    </row>
    <row r="785" spans="2:6" hidden="1" outlineLevel="1" x14ac:dyDescent="0.25">
      <c r="B785" s="30"/>
      <c r="E785" s="26" t="s">
        <v>495</v>
      </c>
      <c r="F785" s="27">
        <v>27542.33</v>
      </c>
    </row>
    <row r="786" spans="2:6" hidden="1" outlineLevel="1" x14ac:dyDescent="0.25">
      <c r="B786" s="30"/>
      <c r="E786" s="26" t="s">
        <v>496</v>
      </c>
      <c r="F786" s="27">
        <v>22032.53</v>
      </c>
    </row>
    <row r="787" spans="2:6" hidden="1" outlineLevel="1" x14ac:dyDescent="0.25">
      <c r="B787" s="30"/>
      <c r="E787" s="26" t="s">
        <v>1503</v>
      </c>
      <c r="F787" s="27">
        <v>4016.81</v>
      </c>
    </row>
    <row r="788" spans="2:6" hidden="1" outlineLevel="1" x14ac:dyDescent="0.25">
      <c r="B788" s="30"/>
      <c r="E788" s="26" t="s">
        <v>497</v>
      </c>
      <c r="F788" s="27">
        <v>53782.02</v>
      </c>
    </row>
    <row r="789" spans="2:6" hidden="1" outlineLevel="1" x14ac:dyDescent="0.25">
      <c r="B789" s="30"/>
      <c r="E789" s="26" t="s">
        <v>498</v>
      </c>
      <c r="F789" s="27">
        <v>19023.53</v>
      </c>
    </row>
    <row r="790" spans="2:6" hidden="1" outlineLevel="1" x14ac:dyDescent="0.25">
      <c r="B790" s="30"/>
      <c r="E790" s="26" t="s">
        <v>1329</v>
      </c>
      <c r="F790" s="27">
        <v>13504</v>
      </c>
    </row>
    <row r="791" spans="2:6" hidden="1" outlineLevel="1" x14ac:dyDescent="0.25">
      <c r="B791" s="30"/>
      <c r="E791" s="26" t="s">
        <v>499</v>
      </c>
      <c r="F791" s="27">
        <v>35998.980000000003</v>
      </c>
    </row>
    <row r="792" spans="2:6" hidden="1" outlineLevel="1" x14ac:dyDescent="0.25">
      <c r="B792" s="30"/>
      <c r="E792" s="26" t="s">
        <v>500</v>
      </c>
      <c r="F792" s="27">
        <v>28480.2</v>
      </c>
    </row>
    <row r="793" spans="2:6" hidden="1" outlineLevel="1" x14ac:dyDescent="0.25">
      <c r="B793" s="30"/>
      <c r="E793" s="26" t="s">
        <v>501</v>
      </c>
      <c r="F793" s="27">
        <v>23232.2</v>
      </c>
    </row>
    <row r="794" spans="2:6" hidden="1" outlineLevel="1" x14ac:dyDescent="0.25">
      <c r="B794" s="30"/>
      <c r="E794" s="26" t="s">
        <v>502</v>
      </c>
      <c r="F794" s="29">
        <v>13809.57</v>
      </c>
    </row>
    <row r="795" spans="2:6" hidden="1" outlineLevel="1" x14ac:dyDescent="0.25">
      <c r="B795" s="30"/>
      <c r="E795" s="26" t="s">
        <v>503</v>
      </c>
      <c r="F795" s="27">
        <v>17353.95</v>
      </c>
    </row>
    <row r="796" spans="2:6" hidden="1" outlineLevel="1" x14ac:dyDescent="0.25">
      <c r="B796" s="30"/>
      <c r="E796" s="26" t="s">
        <v>504</v>
      </c>
      <c r="F796" s="27">
        <v>8355.6</v>
      </c>
    </row>
    <row r="797" spans="2:6" hidden="1" outlineLevel="1" x14ac:dyDescent="0.25">
      <c r="B797" s="30"/>
      <c r="E797" s="26" t="s">
        <v>1330</v>
      </c>
      <c r="F797" s="27">
        <v>6472.66</v>
      </c>
    </row>
    <row r="798" spans="2:6" hidden="1" outlineLevel="1" x14ac:dyDescent="0.25">
      <c r="B798" s="30"/>
      <c r="E798" s="26" t="s">
        <v>505</v>
      </c>
      <c r="F798" s="27">
        <v>6951.41</v>
      </c>
    </row>
    <row r="799" spans="2:6" hidden="1" outlineLevel="1" x14ac:dyDescent="0.25">
      <c r="B799" s="30"/>
      <c r="E799" s="26" t="s">
        <v>506</v>
      </c>
      <c r="F799" s="27">
        <v>10785.53</v>
      </c>
    </row>
    <row r="800" spans="2:6" hidden="1" outlineLevel="1" x14ac:dyDescent="0.25">
      <c r="B800" s="30"/>
      <c r="E800" s="26" t="s">
        <v>507</v>
      </c>
      <c r="F800" s="27">
        <v>19834.61</v>
      </c>
    </row>
    <row r="801" spans="2:6" hidden="1" outlineLevel="1" x14ac:dyDescent="0.25">
      <c r="B801" s="30"/>
      <c r="E801" s="26" t="s">
        <v>508</v>
      </c>
      <c r="F801" s="29">
        <v>8091.23</v>
      </c>
    </row>
    <row r="802" spans="2:6" hidden="1" outlineLevel="1" x14ac:dyDescent="0.25">
      <c r="B802" s="30"/>
      <c r="E802" s="26" t="s">
        <v>509</v>
      </c>
      <c r="F802" s="27">
        <v>15356.34</v>
      </c>
    </row>
    <row r="803" spans="2:6" hidden="1" outlineLevel="1" x14ac:dyDescent="0.25">
      <c r="B803" s="30"/>
      <c r="E803" s="26" t="s">
        <v>510</v>
      </c>
      <c r="F803" s="27">
        <v>11816.7</v>
      </c>
    </row>
    <row r="804" spans="2:6" hidden="1" outlineLevel="1" x14ac:dyDescent="0.25">
      <c r="B804" s="30"/>
      <c r="E804" s="26" t="s">
        <v>511</v>
      </c>
      <c r="F804" s="31">
        <v>14669</v>
      </c>
    </row>
    <row r="805" spans="2:6" hidden="1" outlineLevel="1" x14ac:dyDescent="0.25">
      <c r="B805" s="30"/>
      <c r="E805" s="26" t="s">
        <v>512</v>
      </c>
      <c r="F805" s="27">
        <v>31724.7</v>
      </c>
    </row>
    <row r="806" spans="2:6" hidden="1" outlineLevel="1" x14ac:dyDescent="0.25">
      <c r="B806" s="30"/>
      <c r="E806" s="26" t="s">
        <v>513</v>
      </c>
      <c r="F806" s="27">
        <v>27189.53</v>
      </c>
    </row>
    <row r="807" spans="2:6" hidden="1" outlineLevel="1" x14ac:dyDescent="0.25">
      <c r="B807" s="30"/>
      <c r="E807" s="26" t="s">
        <v>514</v>
      </c>
      <c r="F807" s="27">
        <v>83305.320000000007</v>
      </c>
    </row>
    <row r="808" spans="2:6" hidden="1" outlineLevel="1" x14ac:dyDescent="0.25">
      <c r="B808" s="30"/>
      <c r="E808" s="26" t="s">
        <v>1331</v>
      </c>
      <c r="F808" s="29">
        <v>5214.09</v>
      </c>
    </row>
    <row r="809" spans="2:6" hidden="1" outlineLevel="1" x14ac:dyDescent="0.25">
      <c r="B809" s="30"/>
      <c r="E809" s="26" t="s">
        <v>515</v>
      </c>
      <c r="F809" s="29">
        <v>26371.15</v>
      </c>
    </row>
    <row r="810" spans="2:6" hidden="1" outlineLevel="1" x14ac:dyDescent="0.25">
      <c r="B810" s="30"/>
      <c r="E810" s="26" t="s">
        <v>516</v>
      </c>
      <c r="F810" s="27">
        <v>18489.04</v>
      </c>
    </row>
    <row r="811" spans="2:6" hidden="1" outlineLevel="1" x14ac:dyDescent="0.25">
      <c r="B811" s="30"/>
      <c r="E811" s="26" t="s">
        <v>517</v>
      </c>
      <c r="F811" s="27">
        <v>4117.47</v>
      </c>
    </row>
    <row r="812" spans="2:6" hidden="1" outlineLevel="1" x14ac:dyDescent="0.25">
      <c r="B812" s="30"/>
      <c r="E812" s="26" t="s">
        <v>518</v>
      </c>
      <c r="F812" s="27">
        <v>6384.37</v>
      </c>
    </row>
    <row r="813" spans="2:6" hidden="1" outlineLevel="1" x14ac:dyDescent="0.25">
      <c r="B813" s="30"/>
      <c r="E813" s="26" t="s">
        <v>519</v>
      </c>
      <c r="F813" s="27">
        <v>11229.7</v>
      </c>
    </row>
    <row r="814" spans="2:6" hidden="1" outlineLevel="1" x14ac:dyDescent="0.25">
      <c r="B814" s="30"/>
      <c r="E814" s="26" t="s">
        <v>1210</v>
      </c>
      <c r="F814" s="29">
        <v>9562.85</v>
      </c>
    </row>
    <row r="815" spans="2:6" hidden="1" outlineLevel="1" x14ac:dyDescent="0.25">
      <c r="B815" s="30"/>
      <c r="E815" s="26" t="s">
        <v>1504</v>
      </c>
      <c r="F815" s="27">
        <v>5279.1</v>
      </c>
    </row>
    <row r="816" spans="2:6" hidden="1" outlineLevel="1" x14ac:dyDescent="0.25">
      <c r="B816" s="30"/>
      <c r="E816" s="26" t="s">
        <v>520</v>
      </c>
      <c r="F816" s="27">
        <v>6309.34</v>
      </c>
    </row>
    <row r="817" spans="2:6" hidden="1" outlineLevel="1" x14ac:dyDescent="0.25">
      <c r="B817" s="30"/>
      <c r="E817" s="26" t="s">
        <v>521</v>
      </c>
      <c r="F817" s="27">
        <v>20231.37</v>
      </c>
    </row>
    <row r="818" spans="2:6" hidden="1" outlineLevel="1" x14ac:dyDescent="0.25">
      <c r="B818" s="30"/>
      <c r="E818" s="26" t="s">
        <v>522</v>
      </c>
      <c r="F818" s="27">
        <v>26986.85</v>
      </c>
    </row>
    <row r="819" spans="2:6" hidden="1" outlineLevel="1" x14ac:dyDescent="0.25">
      <c r="B819" s="30"/>
      <c r="E819" s="26" t="s">
        <v>523</v>
      </c>
      <c r="F819" s="27">
        <v>7313.95</v>
      </c>
    </row>
    <row r="820" spans="2:6" hidden="1" outlineLevel="1" x14ac:dyDescent="0.25">
      <c r="B820" s="30"/>
      <c r="E820" s="26" t="s">
        <v>524</v>
      </c>
      <c r="F820" s="27">
        <v>46003.79</v>
      </c>
    </row>
    <row r="821" spans="2:6" hidden="1" outlineLevel="1" x14ac:dyDescent="0.25">
      <c r="B821" s="30"/>
      <c r="E821" s="26" t="s">
        <v>525</v>
      </c>
      <c r="F821" s="27">
        <v>6531.68</v>
      </c>
    </row>
    <row r="822" spans="2:6" hidden="1" outlineLevel="1" x14ac:dyDescent="0.25">
      <c r="B822" s="30"/>
      <c r="E822" s="26" t="s">
        <v>526</v>
      </c>
      <c r="F822" s="27">
        <v>7816.5</v>
      </c>
    </row>
    <row r="823" spans="2:6" hidden="1" outlineLevel="1" x14ac:dyDescent="0.25">
      <c r="B823" s="30"/>
      <c r="E823" s="26" t="s">
        <v>1211</v>
      </c>
      <c r="F823" s="27">
        <v>5596.47</v>
      </c>
    </row>
    <row r="824" spans="2:6" hidden="1" outlineLevel="1" x14ac:dyDescent="0.25">
      <c r="B824" s="30"/>
      <c r="E824" s="26" t="s">
        <v>527</v>
      </c>
      <c r="F824" s="27">
        <v>61427.97</v>
      </c>
    </row>
    <row r="825" spans="2:6" hidden="1" outlineLevel="1" x14ac:dyDescent="0.25">
      <c r="B825" s="30"/>
      <c r="E825" s="26" t="s">
        <v>528</v>
      </c>
      <c r="F825" s="27">
        <v>8863.56</v>
      </c>
    </row>
    <row r="826" spans="2:6" hidden="1" outlineLevel="1" x14ac:dyDescent="0.25">
      <c r="B826" s="30"/>
      <c r="E826" s="26" t="s">
        <v>1505</v>
      </c>
      <c r="F826" s="27">
        <v>4664.28</v>
      </c>
    </row>
    <row r="827" spans="2:6" hidden="1" outlineLevel="1" x14ac:dyDescent="0.25">
      <c r="B827" s="30"/>
      <c r="E827" s="26" t="s">
        <v>529</v>
      </c>
      <c r="F827" s="27">
        <v>19033.89</v>
      </c>
    </row>
    <row r="828" spans="2:6" hidden="1" outlineLevel="1" x14ac:dyDescent="0.25">
      <c r="B828" s="30"/>
      <c r="E828" s="26" t="s">
        <v>530</v>
      </c>
      <c r="F828" s="27">
        <v>6118.06</v>
      </c>
    </row>
    <row r="829" spans="2:6" hidden="1" outlineLevel="1" x14ac:dyDescent="0.25">
      <c r="B829" s="30"/>
      <c r="E829" s="26" t="s">
        <v>531</v>
      </c>
      <c r="F829" s="27">
        <v>5570.8</v>
      </c>
    </row>
    <row r="830" spans="2:6" hidden="1" outlineLevel="1" x14ac:dyDescent="0.25">
      <c r="B830" s="30"/>
      <c r="E830" s="26" t="s">
        <v>532</v>
      </c>
      <c r="F830" s="27">
        <v>25506.7</v>
      </c>
    </row>
    <row r="831" spans="2:6" hidden="1" outlineLevel="1" x14ac:dyDescent="0.25">
      <c r="B831" s="30"/>
      <c r="E831" s="26" t="s">
        <v>1506</v>
      </c>
      <c r="F831" s="27">
        <v>4085.46</v>
      </c>
    </row>
    <row r="832" spans="2:6" hidden="1" outlineLevel="1" x14ac:dyDescent="0.25">
      <c r="B832" s="30"/>
      <c r="E832" s="26" t="s">
        <v>533</v>
      </c>
      <c r="F832" s="27">
        <v>24918.81</v>
      </c>
    </row>
    <row r="833" spans="2:6" hidden="1" outlineLevel="1" x14ac:dyDescent="0.25">
      <c r="B833" s="30"/>
      <c r="E833" s="26" t="s">
        <v>1507</v>
      </c>
      <c r="F833" s="27">
        <v>16140</v>
      </c>
    </row>
    <row r="834" spans="2:6" hidden="1" outlineLevel="1" x14ac:dyDescent="0.25">
      <c r="B834" s="30"/>
      <c r="E834" s="26" t="s">
        <v>1508</v>
      </c>
      <c r="F834" s="27">
        <v>4673.92</v>
      </c>
    </row>
    <row r="835" spans="2:6" hidden="1" outlineLevel="1" x14ac:dyDescent="0.25">
      <c r="B835" s="30"/>
      <c r="E835" s="26" t="s">
        <v>534</v>
      </c>
      <c r="F835" s="27">
        <v>17716.05</v>
      </c>
    </row>
    <row r="836" spans="2:6" hidden="1" outlineLevel="1" x14ac:dyDescent="0.25">
      <c r="B836" s="30"/>
      <c r="E836" s="26" t="s">
        <v>535</v>
      </c>
      <c r="F836" s="27">
        <v>19515.349999999999</v>
      </c>
    </row>
    <row r="837" spans="2:6" hidden="1" outlineLevel="1" x14ac:dyDescent="0.25">
      <c r="B837" s="30"/>
      <c r="E837" s="26" t="s">
        <v>536</v>
      </c>
      <c r="F837" s="27">
        <v>8898.94</v>
      </c>
    </row>
    <row r="838" spans="2:6" hidden="1" outlineLevel="1" x14ac:dyDescent="0.25">
      <c r="B838" s="30"/>
      <c r="E838" s="26" t="s">
        <v>537</v>
      </c>
      <c r="F838" s="27">
        <v>59867.94</v>
      </c>
    </row>
    <row r="839" spans="2:6" hidden="1" outlineLevel="1" x14ac:dyDescent="0.25">
      <c r="B839" s="30"/>
      <c r="E839" s="26" t="s">
        <v>538</v>
      </c>
      <c r="F839" s="27">
        <v>16989.79</v>
      </c>
    </row>
    <row r="840" spans="2:6" hidden="1" outlineLevel="1" x14ac:dyDescent="0.25">
      <c r="B840" s="30"/>
      <c r="E840" s="26" t="s">
        <v>539</v>
      </c>
      <c r="F840" s="27">
        <v>19062.259999999998</v>
      </c>
    </row>
    <row r="841" spans="2:6" hidden="1" outlineLevel="1" x14ac:dyDescent="0.25">
      <c r="B841" s="30"/>
      <c r="E841" s="26" t="s">
        <v>540</v>
      </c>
      <c r="F841" s="27">
        <v>25408.77</v>
      </c>
    </row>
    <row r="842" spans="2:6" hidden="1" outlineLevel="1" x14ac:dyDescent="0.25">
      <c r="B842" s="30"/>
      <c r="E842" s="26" t="s">
        <v>541</v>
      </c>
      <c r="F842" s="27">
        <v>40994.949999999997</v>
      </c>
    </row>
    <row r="843" spans="2:6" hidden="1" outlineLevel="1" x14ac:dyDescent="0.25">
      <c r="B843" s="30"/>
      <c r="E843" s="26" t="s">
        <v>542</v>
      </c>
      <c r="F843" s="29">
        <v>6824.74</v>
      </c>
    </row>
    <row r="844" spans="2:6" hidden="1" outlineLevel="1" x14ac:dyDescent="0.25">
      <c r="B844" s="30"/>
      <c r="E844" s="26" t="s">
        <v>543</v>
      </c>
      <c r="F844" s="27">
        <v>19000.63</v>
      </c>
    </row>
    <row r="845" spans="2:6" hidden="1" outlineLevel="1" x14ac:dyDescent="0.25">
      <c r="B845" s="30"/>
      <c r="E845" s="26" t="s">
        <v>1212</v>
      </c>
      <c r="F845" s="29">
        <v>5336.32</v>
      </c>
    </row>
    <row r="846" spans="2:6" hidden="1" outlineLevel="1" x14ac:dyDescent="0.25">
      <c r="B846" s="30"/>
      <c r="E846" s="26" t="s">
        <v>544</v>
      </c>
      <c r="F846" s="27">
        <v>7684.36</v>
      </c>
    </row>
    <row r="847" spans="2:6" hidden="1" outlineLevel="1" x14ac:dyDescent="0.25">
      <c r="B847" s="30"/>
      <c r="E847" s="26" t="s">
        <v>1509</v>
      </c>
      <c r="F847" s="27">
        <v>4892.6400000000003</v>
      </c>
    </row>
    <row r="848" spans="2:6" hidden="1" outlineLevel="1" x14ac:dyDescent="0.25">
      <c r="B848" s="30"/>
      <c r="E848" s="26" t="s">
        <v>1510</v>
      </c>
      <c r="F848" s="27">
        <v>4529.4399999999996</v>
      </c>
    </row>
    <row r="849" spans="2:6" hidden="1" outlineLevel="1" x14ac:dyDescent="0.25">
      <c r="B849" s="30"/>
      <c r="E849" s="26" t="s">
        <v>545</v>
      </c>
      <c r="F849" s="27">
        <v>41067.550000000003</v>
      </c>
    </row>
    <row r="850" spans="2:6" hidden="1" outlineLevel="1" x14ac:dyDescent="0.25">
      <c r="B850" s="30"/>
      <c r="E850" s="26" t="s">
        <v>1332</v>
      </c>
      <c r="F850" s="29">
        <v>5000</v>
      </c>
    </row>
    <row r="851" spans="2:6" hidden="1" outlineLevel="1" x14ac:dyDescent="0.25">
      <c r="B851" s="30"/>
      <c r="E851" s="26" t="s">
        <v>546</v>
      </c>
      <c r="F851" s="27">
        <v>45135.86</v>
      </c>
    </row>
    <row r="852" spans="2:6" hidden="1" outlineLevel="1" x14ac:dyDescent="0.25">
      <c r="B852" s="30"/>
      <c r="E852" s="26" t="s">
        <v>1511</v>
      </c>
      <c r="F852" s="27">
        <v>4998.3900000000003</v>
      </c>
    </row>
    <row r="853" spans="2:6" hidden="1" outlineLevel="1" x14ac:dyDescent="0.25">
      <c r="B853" s="30"/>
      <c r="E853" s="26" t="s">
        <v>547</v>
      </c>
      <c r="F853" s="27">
        <v>7678.47</v>
      </c>
    </row>
    <row r="854" spans="2:6" hidden="1" outlineLevel="1" x14ac:dyDescent="0.25">
      <c r="B854" s="30"/>
      <c r="E854" s="26" t="s">
        <v>548</v>
      </c>
      <c r="F854" s="27">
        <v>18119.78</v>
      </c>
    </row>
    <row r="855" spans="2:6" hidden="1" outlineLevel="1" x14ac:dyDescent="0.25">
      <c r="B855" s="30"/>
      <c r="E855" s="26" t="s">
        <v>549</v>
      </c>
      <c r="F855" s="27">
        <v>22777.46</v>
      </c>
    </row>
    <row r="856" spans="2:6" hidden="1" outlineLevel="1" x14ac:dyDescent="0.25">
      <c r="B856" s="30"/>
      <c r="E856" s="26" t="s">
        <v>550</v>
      </c>
      <c r="F856" s="31">
        <v>14498.14</v>
      </c>
    </row>
    <row r="857" spans="2:6" hidden="1" outlineLevel="1" x14ac:dyDescent="0.25">
      <c r="B857" s="30"/>
      <c r="E857" s="26" t="s">
        <v>551</v>
      </c>
      <c r="F857" s="27">
        <v>33782.86</v>
      </c>
    </row>
    <row r="858" spans="2:6" hidden="1" outlineLevel="1" x14ac:dyDescent="0.25">
      <c r="B858" s="30"/>
      <c r="E858" s="26" t="s">
        <v>552</v>
      </c>
      <c r="F858" s="29">
        <v>14711.79</v>
      </c>
    </row>
    <row r="859" spans="2:6" hidden="1" outlineLevel="1" x14ac:dyDescent="0.25">
      <c r="B859" s="30"/>
      <c r="E859" s="26" t="s">
        <v>553</v>
      </c>
      <c r="F859" s="27">
        <v>43058.52</v>
      </c>
    </row>
    <row r="860" spans="2:6" hidden="1" outlineLevel="1" x14ac:dyDescent="0.25">
      <c r="B860" s="30"/>
      <c r="E860" s="26" t="s">
        <v>554</v>
      </c>
      <c r="F860" s="27">
        <v>37898.57</v>
      </c>
    </row>
    <row r="861" spans="2:6" hidden="1" outlineLevel="1" x14ac:dyDescent="0.25">
      <c r="B861" s="30"/>
      <c r="E861" s="26" t="s">
        <v>555</v>
      </c>
      <c r="F861" s="27">
        <v>24136.1</v>
      </c>
    </row>
    <row r="862" spans="2:6" hidden="1" outlineLevel="1" x14ac:dyDescent="0.25">
      <c r="B862" s="30"/>
      <c r="E862" s="26" t="s">
        <v>556</v>
      </c>
      <c r="F862" s="27">
        <v>7063.34</v>
      </c>
    </row>
    <row r="863" spans="2:6" hidden="1" outlineLevel="1" x14ac:dyDescent="0.25">
      <c r="B863" s="30"/>
      <c r="E863" s="26" t="s">
        <v>557</v>
      </c>
      <c r="F863" s="31">
        <v>7991.91</v>
      </c>
    </row>
    <row r="864" spans="2:6" hidden="1" outlineLevel="1" x14ac:dyDescent="0.25">
      <c r="B864" s="30"/>
      <c r="E864" s="26" t="s">
        <v>558</v>
      </c>
      <c r="F864" s="27">
        <v>51753.07</v>
      </c>
    </row>
    <row r="865" spans="2:6" hidden="1" outlineLevel="1" x14ac:dyDescent="0.25">
      <c r="B865" s="30"/>
      <c r="E865" s="26" t="s">
        <v>1128</v>
      </c>
      <c r="F865" s="27">
        <v>7157.7</v>
      </c>
    </row>
    <row r="866" spans="2:6" hidden="1" outlineLevel="1" x14ac:dyDescent="0.25">
      <c r="B866" s="30"/>
      <c r="E866" s="26" t="s">
        <v>559</v>
      </c>
      <c r="F866" s="27">
        <v>4581</v>
      </c>
    </row>
    <row r="867" spans="2:6" hidden="1" outlineLevel="1" x14ac:dyDescent="0.25">
      <c r="B867" s="30"/>
      <c r="E867" s="26" t="s">
        <v>560</v>
      </c>
      <c r="F867" s="27">
        <v>4230.12</v>
      </c>
    </row>
    <row r="868" spans="2:6" hidden="1" outlineLevel="1" x14ac:dyDescent="0.25">
      <c r="B868" s="30"/>
      <c r="E868" s="26" t="s">
        <v>1129</v>
      </c>
      <c r="F868" s="27">
        <v>19458.330000000002</v>
      </c>
    </row>
    <row r="869" spans="2:6" hidden="1" outlineLevel="1" x14ac:dyDescent="0.25">
      <c r="B869" s="30"/>
      <c r="E869" s="26" t="s">
        <v>1333</v>
      </c>
      <c r="F869" s="31">
        <v>4933.1000000000004</v>
      </c>
    </row>
    <row r="870" spans="2:6" hidden="1" outlineLevel="1" x14ac:dyDescent="0.25">
      <c r="B870" s="30"/>
      <c r="E870" s="26" t="s">
        <v>1334</v>
      </c>
      <c r="F870" s="27">
        <v>5095.3599999999997</v>
      </c>
    </row>
    <row r="871" spans="2:6" hidden="1" outlineLevel="1" x14ac:dyDescent="0.25">
      <c r="B871" s="30"/>
      <c r="E871" s="26" t="s">
        <v>1335</v>
      </c>
      <c r="F871" s="27">
        <v>9752.4699999999993</v>
      </c>
    </row>
    <row r="872" spans="2:6" hidden="1" outlineLevel="1" x14ac:dyDescent="0.25">
      <c r="B872" s="30"/>
      <c r="E872" s="26" t="s">
        <v>561</v>
      </c>
      <c r="F872" s="27">
        <v>7951.74</v>
      </c>
    </row>
    <row r="873" spans="2:6" hidden="1" outlineLevel="1" x14ac:dyDescent="0.25">
      <c r="B873" s="30"/>
      <c r="E873" s="26" t="s">
        <v>562</v>
      </c>
      <c r="F873" s="27">
        <v>56164.49</v>
      </c>
    </row>
    <row r="874" spans="2:6" hidden="1" outlineLevel="1" x14ac:dyDescent="0.25">
      <c r="B874" s="30"/>
      <c r="E874" s="26" t="s">
        <v>563</v>
      </c>
      <c r="F874" s="27">
        <v>6997.52</v>
      </c>
    </row>
    <row r="875" spans="2:6" hidden="1" outlineLevel="1" x14ac:dyDescent="0.25">
      <c r="B875" s="30"/>
      <c r="E875" s="26" t="s">
        <v>564</v>
      </c>
      <c r="F875" s="31">
        <v>7497.02</v>
      </c>
    </row>
    <row r="876" spans="2:6" hidden="1" outlineLevel="1" x14ac:dyDescent="0.25">
      <c r="B876" s="30"/>
      <c r="E876" s="26" t="s">
        <v>565</v>
      </c>
      <c r="F876" s="31">
        <v>52245.11</v>
      </c>
    </row>
    <row r="877" spans="2:6" hidden="1" outlineLevel="1" x14ac:dyDescent="0.25">
      <c r="B877" s="30"/>
      <c r="E877" s="26" t="s">
        <v>566</v>
      </c>
      <c r="F877" s="27">
        <v>75664.460000000006</v>
      </c>
    </row>
    <row r="878" spans="2:6" hidden="1" outlineLevel="1" x14ac:dyDescent="0.25">
      <c r="B878" s="30"/>
      <c r="E878" s="26" t="s">
        <v>1512</v>
      </c>
      <c r="F878" s="29">
        <v>22747.39</v>
      </c>
    </row>
    <row r="879" spans="2:6" hidden="1" outlineLevel="1" x14ac:dyDescent="0.25">
      <c r="B879" s="30"/>
      <c r="E879" s="26" t="s">
        <v>567</v>
      </c>
      <c r="F879" s="27">
        <v>37384.61</v>
      </c>
    </row>
    <row r="880" spans="2:6" hidden="1" outlineLevel="1" x14ac:dyDescent="0.25">
      <c r="B880" s="30"/>
      <c r="E880" s="26" t="s">
        <v>568</v>
      </c>
      <c r="F880" s="27">
        <v>11474.21</v>
      </c>
    </row>
    <row r="881" spans="2:6" hidden="1" outlineLevel="1" x14ac:dyDescent="0.25">
      <c r="B881" s="30"/>
      <c r="E881" s="26" t="s">
        <v>569</v>
      </c>
      <c r="F881" s="27">
        <v>8887.27</v>
      </c>
    </row>
    <row r="882" spans="2:6" hidden="1" outlineLevel="1" x14ac:dyDescent="0.25">
      <c r="B882" s="30"/>
      <c r="E882" s="26" t="s">
        <v>570</v>
      </c>
      <c r="F882" s="27">
        <v>21867.17</v>
      </c>
    </row>
    <row r="883" spans="2:6" hidden="1" outlineLevel="1" x14ac:dyDescent="0.25">
      <c r="B883" s="30"/>
      <c r="E883" s="26" t="s">
        <v>571</v>
      </c>
      <c r="F883" s="27">
        <v>14433.89</v>
      </c>
    </row>
    <row r="884" spans="2:6" hidden="1" outlineLevel="1" x14ac:dyDescent="0.25">
      <c r="B884" s="30"/>
      <c r="E884" s="26" t="s">
        <v>572</v>
      </c>
      <c r="F884" s="27">
        <v>74826.720000000001</v>
      </c>
    </row>
    <row r="885" spans="2:6" hidden="1" outlineLevel="1" x14ac:dyDescent="0.25">
      <c r="B885" s="30"/>
      <c r="E885" s="26" t="s">
        <v>1513</v>
      </c>
      <c r="F885" s="27">
        <v>4128</v>
      </c>
    </row>
    <row r="886" spans="2:6" hidden="1" outlineLevel="1" x14ac:dyDescent="0.25">
      <c r="B886" s="30"/>
      <c r="E886" s="26" t="s">
        <v>1514</v>
      </c>
      <c r="F886" s="27">
        <v>5626.37</v>
      </c>
    </row>
    <row r="887" spans="2:6" hidden="1" outlineLevel="1" x14ac:dyDescent="0.25">
      <c r="B887" s="30"/>
      <c r="E887" s="26" t="s">
        <v>573</v>
      </c>
      <c r="F887" s="27">
        <v>21312.880000000001</v>
      </c>
    </row>
    <row r="888" spans="2:6" hidden="1" outlineLevel="1" x14ac:dyDescent="0.25">
      <c r="B888" s="30"/>
      <c r="E888" s="26" t="s">
        <v>1130</v>
      </c>
      <c r="F888" s="27">
        <v>14321.56</v>
      </c>
    </row>
    <row r="889" spans="2:6" hidden="1" outlineLevel="1" x14ac:dyDescent="0.25">
      <c r="B889" s="30"/>
      <c r="E889" s="26" t="s">
        <v>574</v>
      </c>
      <c r="F889" s="27">
        <v>5173.6000000000004</v>
      </c>
    </row>
    <row r="890" spans="2:6" hidden="1" outlineLevel="1" x14ac:dyDescent="0.25">
      <c r="B890" s="30"/>
      <c r="E890" s="26" t="s">
        <v>575</v>
      </c>
      <c r="F890" s="27">
        <v>122337.85</v>
      </c>
    </row>
    <row r="891" spans="2:6" hidden="1" outlineLevel="1" x14ac:dyDescent="0.25">
      <c r="B891" s="30"/>
      <c r="E891" s="26" t="s">
        <v>576</v>
      </c>
      <c r="F891" s="27">
        <v>7337.99</v>
      </c>
    </row>
    <row r="892" spans="2:6" hidden="1" outlineLevel="1" x14ac:dyDescent="0.25">
      <c r="B892" s="30"/>
      <c r="E892" s="26" t="s">
        <v>577</v>
      </c>
      <c r="F892" s="27">
        <v>101309.95</v>
      </c>
    </row>
    <row r="893" spans="2:6" hidden="1" outlineLevel="1" x14ac:dyDescent="0.25">
      <c r="B893" s="30"/>
      <c r="E893" s="26" t="s">
        <v>578</v>
      </c>
      <c r="F893" s="27">
        <v>24933.41</v>
      </c>
    </row>
    <row r="894" spans="2:6" hidden="1" outlineLevel="1" x14ac:dyDescent="0.25">
      <c r="B894" s="30"/>
      <c r="E894" s="26" t="s">
        <v>1336</v>
      </c>
      <c r="F894" s="27">
        <v>7390.82</v>
      </c>
    </row>
    <row r="895" spans="2:6" hidden="1" outlineLevel="1" x14ac:dyDescent="0.25">
      <c r="B895" s="30"/>
      <c r="E895" s="26" t="s">
        <v>579</v>
      </c>
      <c r="F895" s="27">
        <v>7222.83</v>
      </c>
    </row>
    <row r="896" spans="2:6" hidden="1" outlineLevel="1" x14ac:dyDescent="0.25">
      <c r="B896" s="30"/>
      <c r="E896" s="26" t="s">
        <v>580</v>
      </c>
      <c r="F896" s="27">
        <v>30571.78</v>
      </c>
    </row>
    <row r="897" spans="1:6" hidden="1" outlineLevel="1" x14ac:dyDescent="0.25">
      <c r="B897" s="30"/>
      <c r="E897" s="26" t="s">
        <v>581</v>
      </c>
      <c r="F897" s="27">
        <v>9162.14</v>
      </c>
    </row>
    <row r="898" spans="1:6" hidden="1" outlineLevel="1" x14ac:dyDescent="0.25">
      <c r="B898" s="30"/>
      <c r="E898" s="26" t="s">
        <v>1515</v>
      </c>
      <c r="F898" s="27">
        <v>4751.1099999999997</v>
      </c>
    </row>
    <row r="899" spans="1:6" hidden="1" outlineLevel="1" x14ac:dyDescent="0.25">
      <c r="B899" s="30"/>
      <c r="E899" s="26" t="s">
        <v>582</v>
      </c>
      <c r="F899" s="27">
        <v>13704.22</v>
      </c>
    </row>
    <row r="900" spans="1:6" hidden="1" outlineLevel="1" x14ac:dyDescent="0.25">
      <c r="B900" s="30"/>
      <c r="E900" s="26" t="s">
        <v>1337</v>
      </c>
      <c r="F900" s="27">
        <v>5266.64</v>
      </c>
    </row>
    <row r="901" spans="1:6" hidden="1" outlineLevel="1" x14ac:dyDescent="0.25">
      <c r="B901" s="30"/>
      <c r="E901" s="26" t="s">
        <v>583</v>
      </c>
      <c r="F901" s="27">
        <v>26908.66</v>
      </c>
    </row>
    <row r="902" spans="1:6" hidden="1" outlineLevel="1" x14ac:dyDescent="0.25">
      <c r="B902" s="30"/>
      <c r="E902" s="26" t="s">
        <v>584</v>
      </c>
      <c r="F902" s="27">
        <v>15545.09</v>
      </c>
    </row>
    <row r="903" spans="1:6" hidden="1" outlineLevel="1" x14ac:dyDescent="0.25">
      <c r="B903" s="30"/>
      <c r="E903" s="26" t="s">
        <v>585</v>
      </c>
      <c r="F903" s="27">
        <v>11863.8</v>
      </c>
    </row>
    <row r="904" spans="1:6" hidden="1" outlineLevel="1" x14ac:dyDescent="0.25">
      <c r="B904" s="30"/>
      <c r="E904" s="26" t="s">
        <v>586</v>
      </c>
      <c r="F904" s="27">
        <v>4834.1899999999996</v>
      </c>
    </row>
    <row r="905" spans="1:6" hidden="1" outlineLevel="1" x14ac:dyDescent="0.25">
      <c r="B905" s="30"/>
      <c r="E905" s="26" t="s">
        <v>587</v>
      </c>
      <c r="F905" s="27">
        <v>13069.23</v>
      </c>
    </row>
    <row r="906" spans="1:6" hidden="1" outlineLevel="1" x14ac:dyDescent="0.25">
      <c r="B906" s="30"/>
      <c r="E906" s="26" t="s">
        <v>1516</v>
      </c>
      <c r="F906" s="27">
        <v>4414.08</v>
      </c>
    </row>
    <row r="907" spans="1:6" hidden="1" outlineLevel="1" x14ac:dyDescent="0.25">
      <c r="B907" s="30"/>
      <c r="E907" s="26" t="s">
        <v>588</v>
      </c>
      <c r="F907" s="27">
        <v>23142.81</v>
      </c>
    </row>
    <row r="908" spans="1:6" hidden="1" outlineLevel="1" x14ac:dyDescent="0.25">
      <c r="B908" s="30"/>
      <c r="E908" s="26" t="s">
        <v>589</v>
      </c>
      <c r="F908" s="27">
        <v>4208.96</v>
      </c>
    </row>
    <row r="909" spans="1:6" hidden="1" outlineLevel="1" x14ac:dyDescent="0.25">
      <c r="B909" s="30"/>
      <c r="E909" s="26" t="s">
        <v>590</v>
      </c>
      <c r="F909" s="27">
        <v>8783.81</v>
      </c>
    </row>
    <row r="910" spans="1:6" hidden="1" outlineLevel="1" x14ac:dyDescent="0.25">
      <c r="B910" s="30"/>
      <c r="E910" s="26" t="s">
        <v>388</v>
      </c>
      <c r="F910" s="27">
        <v>6785.41</v>
      </c>
    </row>
    <row r="911" spans="1:6" hidden="1" outlineLevel="1" x14ac:dyDescent="0.25">
      <c r="B911" s="30"/>
      <c r="E911" s="26" t="s">
        <v>591</v>
      </c>
      <c r="F911" s="27">
        <v>13502.36</v>
      </c>
    </row>
    <row r="912" spans="1:6" ht="25.5" collapsed="1" x14ac:dyDescent="0.25">
      <c r="A912" s="7" t="s">
        <v>6</v>
      </c>
      <c r="B912" s="20" t="s">
        <v>592</v>
      </c>
      <c r="C912" s="21">
        <v>4705055609</v>
      </c>
      <c r="D912" s="22" t="s">
        <v>11</v>
      </c>
      <c r="E912" s="21"/>
      <c r="F912" s="8">
        <f>F914+F913</f>
        <v>312485.24999999988</v>
      </c>
    </row>
    <row r="913" spans="1:6" x14ac:dyDescent="0.25">
      <c r="A913" s="9"/>
      <c r="B913" s="23"/>
      <c r="C913" s="11"/>
      <c r="D913" s="12" t="s">
        <v>8</v>
      </c>
      <c r="E913" s="11"/>
      <c r="F913" s="13"/>
    </row>
    <row r="914" spans="1:6" x14ac:dyDescent="0.25">
      <c r="A914" s="15"/>
      <c r="B914" s="24"/>
      <c r="C914" s="17"/>
      <c r="D914" s="18" t="s">
        <v>9</v>
      </c>
      <c r="E914" s="17"/>
      <c r="F914" s="19">
        <f>SUM(F915:F943)</f>
        <v>312485.24999999988</v>
      </c>
    </row>
    <row r="915" spans="1:6" hidden="1" outlineLevel="1" x14ac:dyDescent="0.25">
      <c r="B915" s="30"/>
      <c r="E915" s="26" t="s">
        <v>1517</v>
      </c>
      <c r="F915" s="27">
        <v>10686.56</v>
      </c>
    </row>
    <row r="916" spans="1:6" hidden="1" outlineLevel="1" x14ac:dyDescent="0.25">
      <c r="B916" s="30"/>
      <c r="E916" s="26" t="s">
        <v>593</v>
      </c>
      <c r="F916" s="27">
        <v>5893.44</v>
      </c>
    </row>
    <row r="917" spans="1:6" hidden="1" outlineLevel="1" x14ac:dyDescent="0.25">
      <c r="B917" s="30"/>
      <c r="E917" s="26" t="s">
        <v>1213</v>
      </c>
      <c r="F917" s="27">
        <v>6536.63</v>
      </c>
    </row>
    <row r="918" spans="1:6" hidden="1" outlineLevel="1" x14ac:dyDescent="0.25">
      <c r="B918" s="30"/>
      <c r="E918" s="26" t="s">
        <v>1518</v>
      </c>
      <c r="F918" s="27">
        <v>4363.97</v>
      </c>
    </row>
    <row r="919" spans="1:6" hidden="1" outlineLevel="1" x14ac:dyDescent="0.25">
      <c r="B919" s="30"/>
      <c r="E919" s="26" t="s">
        <v>594</v>
      </c>
      <c r="F919" s="27">
        <v>38803.43</v>
      </c>
    </row>
    <row r="920" spans="1:6" hidden="1" outlineLevel="1" x14ac:dyDescent="0.25">
      <c r="B920" s="30"/>
      <c r="E920" s="26" t="s">
        <v>1519</v>
      </c>
      <c r="F920" s="27">
        <v>4723.59</v>
      </c>
    </row>
    <row r="921" spans="1:6" hidden="1" outlineLevel="1" x14ac:dyDescent="0.25">
      <c r="B921" s="30"/>
      <c r="E921" s="26" t="s">
        <v>1520</v>
      </c>
      <c r="F921" s="27">
        <v>5179.6499999999996</v>
      </c>
    </row>
    <row r="922" spans="1:6" hidden="1" outlineLevel="1" x14ac:dyDescent="0.25">
      <c r="B922" s="30"/>
      <c r="E922" s="26" t="s">
        <v>595</v>
      </c>
      <c r="F922" s="27">
        <v>16373.51</v>
      </c>
    </row>
    <row r="923" spans="1:6" hidden="1" outlineLevel="1" x14ac:dyDescent="0.25">
      <c r="B923" s="30"/>
      <c r="E923" s="26" t="s">
        <v>1131</v>
      </c>
      <c r="F923" s="27">
        <v>14509.05</v>
      </c>
    </row>
    <row r="924" spans="1:6" hidden="1" outlineLevel="1" x14ac:dyDescent="0.25">
      <c r="B924" s="30"/>
      <c r="E924" s="26" t="s">
        <v>596</v>
      </c>
      <c r="F924" s="27">
        <v>8646.7999999999993</v>
      </c>
    </row>
    <row r="925" spans="1:6" hidden="1" outlineLevel="1" x14ac:dyDescent="0.25">
      <c r="B925" s="30"/>
      <c r="E925" s="26" t="s">
        <v>1521</v>
      </c>
      <c r="F925" s="27">
        <v>5755.42</v>
      </c>
    </row>
    <row r="926" spans="1:6" hidden="1" outlineLevel="1" x14ac:dyDescent="0.25">
      <c r="B926" s="30"/>
      <c r="E926" s="26" t="s">
        <v>1522</v>
      </c>
      <c r="F926" s="27">
        <v>4353.3599999999997</v>
      </c>
    </row>
    <row r="927" spans="1:6" hidden="1" outlineLevel="1" x14ac:dyDescent="0.25">
      <c r="B927" s="30"/>
      <c r="E927" s="26" t="s">
        <v>597</v>
      </c>
      <c r="F927" s="27">
        <v>6925.79</v>
      </c>
    </row>
    <row r="928" spans="1:6" hidden="1" outlineLevel="1" x14ac:dyDescent="0.25">
      <c r="B928" s="30"/>
      <c r="E928" s="26" t="s">
        <v>1338</v>
      </c>
      <c r="F928" s="27">
        <v>5629.75</v>
      </c>
    </row>
    <row r="929" spans="1:6" hidden="1" outlineLevel="1" x14ac:dyDescent="0.25">
      <c r="B929" s="30"/>
      <c r="E929" s="26" t="s">
        <v>598</v>
      </c>
      <c r="F929" s="27">
        <v>14302</v>
      </c>
    </row>
    <row r="930" spans="1:6" hidden="1" outlineLevel="1" x14ac:dyDescent="0.25">
      <c r="B930" s="30"/>
      <c r="E930" s="26" t="s">
        <v>1523</v>
      </c>
      <c r="F930" s="27">
        <v>4286.5200000000004</v>
      </c>
    </row>
    <row r="931" spans="1:6" hidden="1" outlineLevel="1" x14ac:dyDescent="0.25">
      <c r="B931" s="30"/>
      <c r="E931" s="26" t="s">
        <v>599</v>
      </c>
      <c r="F931" s="27">
        <v>50530.38</v>
      </c>
    </row>
    <row r="932" spans="1:6" hidden="1" outlineLevel="1" x14ac:dyDescent="0.25">
      <c r="B932" s="30"/>
      <c r="E932" s="26" t="s">
        <v>1524</v>
      </c>
      <c r="F932" s="27">
        <v>4721.3999999999996</v>
      </c>
    </row>
    <row r="933" spans="1:6" hidden="1" outlineLevel="1" x14ac:dyDescent="0.25">
      <c r="B933" s="30"/>
      <c r="E933" s="26" t="s">
        <v>1525</v>
      </c>
      <c r="F933" s="27">
        <v>4491.2700000000004</v>
      </c>
    </row>
    <row r="934" spans="1:6" hidden="1" outlineLevel="1" x14ac:dyDescent="0.25">
      <c r="B934" s="30"/>
      <c r="E934" s="26" t="s">
        <v>600</v>
      </c>
      <c r="F934" s="29">
        <v>9324.7800000000007</v>
      </c>
    </row>
    <row r="935" spans="1:6" hidden="1" outlineLevel="1" x14ac:dyDescent="0.25">
      <c r="B935" s="30"/>
      <c r="E935" s="26" t="s">
        <v>1132</v>
      </c>
      <c r="F935" s="29">
        <v>10851.97</v>
      </c>
    </row>
    <row r="936" spans="1:6" hidden="1" outlineLevel="1" x14ac:dyDescent="0.25">
      <c r="B936" s="30"/>
      <c r="E936" s="26" t="s">
        <v>1526</v>
      </c>
      <c r="F936" s="27">
        <v>4035.44</v>
      </c>
    </row>
    <row r="937" spans="1:6" hidden="1" outlineLevel="1" x14ac:dyDescent="0.25">
      <c r="B937" s="30"/>
      <c r="E937" s="26" t="s">
        <v>1339</v>
      </c>
      <c r="F937" s="27">
        <v>4865.18</v>
      </c>
    </row>
    <row r="938" spans="1:6" hidden="1" outlineLevel="1" x14ac:dyDescent="0.25">
      <c r="B938" s="30"/>
      <c r="E938" s="26" t="s">
        <v>1527</v>
      </c>
      <c r="F938" s="27">
        <v>5231.84</v>
      </c>
    </row>
    <row r="939" spans="1:6" hidden="1" outlineLevel="1" x14ac:dyDescent="0.25">
      <c r="B939" s="30"/>
      <c r="E939" s="26" t="s">
        <v>601</v>
      </c>
      <c r="F939" s="27">
        <v>33981.449999999997</v>
      </c>
    </row>
    <row r="940" spans="1:6" hidden="1" outlineLevel="1" x14ac:dyDescent="0.25">
      <c r="B940" s="30"/>
      <c r="E940" s="26" t="s">
        <v>1340</v>
      </c>
      <c r="F940" s="27">
        <v>6331.49</v>
      </c>
    </row>
    <row r="941" spans="1:6" hidden="1" outlineLevel="1" x14ac:dyDescent="0.25">
      <c r="B941" s="30"/>
      <c r="E941" s="26" t="s">
        <v>1341</v>
      </c>
      <c r="F941" s="27">
        <v>6479.75</v>
      </c>
    </row>
    <row r="942" spans="1:6" hidden="1" outlineLevel="1" x14ac:dyDescent="0.25">
      <c r="B942" s="30"/>
      <c r="E942" s="26" t="s">
        <v>602</v>
      </c>
      <c r="F942" s="27">
        <v>6046.6</v>
      </c>
    </row>
    <row r="943" spans="1:6" hidden="1" outlineLevel="1" x14ac:dyDescent="0.25">
      <c r="B943" s="30"/>
      <c r="E943" s="26" t="s">
        <v>603</v>
      </c>
      <c r="F943" s="27">
        <v>8624.23</v>
      </c>
    </row>
    <row r="944" spans="1:6" ht="25.5" collapsed="1" x14ac:dyDescent="0.25">
      <c r="A944" s="7" t="s">
        <v>6</v>
      </c>
      <c r="B944" s="20" t="s">
        <v>604</v>
      </c>
      <c r="C944" s="21">
        <v>7807388257</v>
      </c>
      <c r="D944" s="22" t="s">
        <v>11</v>
      </c>
      <c r="E944" s="21"/>
      <c r="F944" s="8">
        <f>F946+F945</f>
        <v>422842.46</v>
      </c>
    </row>
    <row r="945" spans="1:6" x14ac:dyDescent="0.25">
      <c r="A945" s="9"/>
      <c r="B945" s="23"/>
      <c r="C945" s="11"/>
      <c r="D945" s="12" t="s">
        <v>8</v>
      </c>
      <c r="E945" s="11"/>
      <c r="F945" s="13"/>
    </row>
    <row r="946" spans="1:6" x14ac:dyDescent="0.25">
      <c r="A946" s="15"/>
      <c r="B946" s="24"/>
      <c r="C946" s="17"/>
      <c r="D946" s="18" t="s">
        <v>9</v>
      </c>
      <c r="E946" s="17"/>
      <c r="F946" s="19">
        <f>SUM(F947:F976)</f>
        <v>422842.46</v>
      </c>
    </row>
    <row r="947" spans="1:6" hidden="1" outlineLevel="1" x14ac:dyDescent="0.25">
      <c r="B947" s="30"/>
      <c r="E947" s="26" t="s">
        <v>605</v>
      </c>
      <c r="F947" s="27">
        <v>10026.9</v>
      </c>
    </row>
    <row r="948" spans="1:6" hidden="1" outlineLevel="1" x14ac:dyDescent="0.25">
      <c r="B948" s="30"/>
      <c r="E948" s="26" t="s">
        <v>606</v>
      </c>
      <c r="F948" s="27">
        <v>6076.36</v>
      </c>
    </row>
    <row r="949" spans="1:6" hidden="1" outlineLevel="1" x14ac:dyDescent="0.25">
      <c r="B949" s="30"/>
      <c r="E949" s="26" t="s">
        <v>607</v>
      </c>
      <c r="F949" s="27">
        <v>10421.36</v>
      </c>
    </row>
    <row r="950" spans="1:6" hidden="1" outlineLevel="1" x14ac:dyDescent="0.25">
      <c r="B950" s="30"/>
      <c r="E950" s="26" t="s">
        <v>1214</v>
      </c>
      <c r="F950" s="27">
        <v>6717.22</v>
      </c>
    </row>
    <row r="951" spans="1:6" hidden="1" outlineLevel="1" x14ac:dyDescent="0.25">
      <c r="B951" s="30"/>
      <c r="E951" s="26" t="s">
        <v>608</v>
      </c>
      <c r="F951" s="29">
        <v>15130.22</v>
      </c>
    </row>
    <row r="952" spans="1:6" hidden="1" outlineLevel="1" x14ac:dyDescent="0.25">
      <c r="B952" s="30"/>
      <c r="E952" s="26" t="s">
        <v>1133</v>
      </c>
      <c r="F952" s="27">
        <v>13703.04</v>
      </c>
    </row>
    <row r="953" spans="1:6" hidden="1" outlineLevel="1" x14ac:dyDescent="0.25">
      <c r="B953" s="30"/>
      <c r="E953" s="26" t="s">
        <v>1528</v>
      </c>
      <c r="F953" s="29">
        <v>4497.1499999999996</v>
      </c>
    </row>
    <row r="954" spans="1:6" hidden="1" outlineLevel="1" x14ac:dyDescent="0.25">
      <c r="B954" s="30"/>
      <c r="E954" s="26" t="s">
        <v>1529</v>
      </c>
      <c r="F954" s="27">
        <v>5851.07</v>
      </c>
    </row>
    <row r="955" spans="1:6" hidden="1" outlineLevel="1" x14ac:dyDescent="0.25">
      <c r="B955" s="30"/>
      <c r="E955" s="26" t="s">
        <v>609</v>
      </c>
      <c r="F955" s="27">
        <v>17073.64</v>
      </c>
    </row>
    <row r="956" spans="1:6" hidden="1" outlineLevel="1" x14ac:dyDescent="0.25">
      <c r="B956" s="30"/>
      <c r="E956" s="26" t="s">
        <v>610</v>
      </c>
      <c r="F956" s="27">
        <v>60729.13</v>
      </c>
    </row>
    <row r="957" spans="1:6" hidden="1" outlineLevel="1" x14ac:dyDescent="0.25">
      <c r="B957" s="30"/>
      <c r="E957" s="26" t="s">
        <v>611</v>
      </c>
      <c r="F957" s="27">
        <v>40800.92</v>
      </c>
    </row>
    <row r="958" spans="1:6" hidden="1" outlineLevel="1" x14ac:dyDescent="0.25">
      <c r="B958" s="30"/>
      <c r="E958" s="26" t="s">
        <v>612</v>
      </c>
      <c r="F958" s="27">
        <v>14034.62</v>
      </c>
    </row>
    <row r="959" spans="1:6" hidden="1" outlineLevel="1" x14ac:dyDescent="0.25">
      <c r="B959" s="30"/>
      <c r="E959" s="26" t="s">
        <v>613</v>
      </c>
      <c r="F959" s="27">
        <v>13640.53</v>
      </c>
    </row>
    <row r="960" spans="1:6" hidden="1" outlineLevel="1" x14ac:dyDescent="0.25">
      <c r="B960" s="30"/>
      <c r="E960" s="26" t="s">
        <v>614</v>
      </c>
      <c r="F960" s="27">
        <v>7387.7</v>
      </c>
    </row>
    <row r="961" spans="2:6" hidden="1" outlineLevel="1" x14ac:dyDescent="0.25">
      <c r="B961" s="30"/>
      <c r="E961" s="26" t="s">
        <v>1215</v>
      </c>
      <c r="F961" s="29">
        <v>4757.96</v>
      </c>
    </row>
    <row r="962" spans="2:6" hidden="1" outlineLevel="1" x14ac:dyDescent="0.25">
      <c r="B962" s="30"/>
      <c r="E962" s="26" t="s">
        <v>615</v>
      </c>
      <c r="F962" s="27">
        <v>8714.2800000000007</v>
      </c>
    </row>
    <row r="963" spans="2:6" hidden="1" outlineLevel="1" x14ac:dyDescent="0.25">
      <c r="B963" s="30"/>
      <c r="E963" s="26" t="s">
        <v>616</v>
      </c>
      <c r="F963" s="27">
        <v>51060.6</v>
      </c>
    </row>
    <row r="964" spans="2:6" hidden="1" outlineLevel="1" x14ac:dyDescent="0.25">
      <c r="B964" s="30"/>
      <c r="E964" s="26" t="s">
        <v>1385</v>
      </c>
      <c r="F964" s="27">
        <v>11308.34</v>
      </c>
    </row>
    <row r="965" spans="2:6" hidden="1" outlineLevel="1" x14ac:dyDescent="0.25">
      <c r="B965" s="30"/>
      <c r="E965" s="26" t="s">
        <v>1530</v>
      </c>
      <c r="F965" s="27">
        <v>4012.04</v>
      </c>
    </row>
    <row r="966" spans="2:6" hidden="1" outlineLevel="1" x14ac:dyDescent="0.25">
      <c r="B966" s="30"/>
      <c r="E966" s="26" t="s">
        <v>1386</v>
      </c>
      <c r="F966" s="27">
        <v>7058.56</v>
      </c>
    </row>
    <row r="967" spans="2:6" hidden="1" outlineLevel="1" x14ac:dyDescent="0.25">
      <c r="B967" s="30"/>
      <c r="E967" s="26" t="s">
        <v>1387</v>
      </c>
      <c r="F967" s="27">
        <v>14282.79</v>
      </c>
    </row>
    <row r="968" spans="2:6" hidden="1" outlineLevel="1" x14ac:dyDescent="0.25">
      <c r="B968" s="30"/>
      <c r="E968" s="26" t="s">
        <v>1388</v>
      </c>
      <c r="F968" s="27">
        <v>17227.27</v>
      </c>
    </row>
    <row r="969" spans="2:6" hidden="1" outlineLevel="1" x14ac:dyDescent="0.25">
      <c r="B969" s="30"/>
      <c r="E969" s="26" t="s">
        <v>1389</v>
      </c>
      <c r="F969" s="27">
        <v>4717.25</v>
      </c>
    </row>
    <row r="970" spans="2:6" hidden="1" outlineLevel="1" x14ac:dyDescent="0.25">
      <c r="B970" s="30"/>
      <c r="E970" s="26" t="s">
        <v>1390</v>
      </c>
      <c r="F970" s="27">
        <v>5171.4799999999996</v>
      </c>
    </row>
    <row r="971" spans="2:6" hidden="1" outlineLevel="1" x14ac:dyDescent="0.25">
      <c r="B971" s="30"/>
      <c r="E971" s="26" t="s">
        <v>1391</v>
      </c>
      <c r="F971" s="27">
        <v>28464.31</v>
      </c>
    </row>
    <row r="972" spans="2:6" hidden="1" outlineLevel="1" x14ac:dyDescent="0.25">
      <c r="B972" s="30"/>
      <c r="E972" s="26" t="s">
        <v>1531</v>
      </c>
      <c r="F972" s="27">
        <v>4491.58</v>
      </c>
    </row>
    <row r="973" spans="2:6" hidden="1" outlineLevel="1" x14ac:dyDescent="0.25">
      <c r="B973" s="30"/>
      <c r="E973" s="26" t="s">
        <v>1392</v>
      </c>
      <c r="F973" s="27">
        <v>5288.55</v>
      </c>
    </row>
    <row r="974" spans="2:6" hidden="1" outlineLevel="1" x14ac:dyDescent="0.25">
      <c r="B974" s="30"/>
      <c r="E974" s="26" t="s">
        <v>1393</v>
      </c>
      <c r="F974" s="27">
        <v>8854.33</v>
      </c>
    </row>
    <row r="975" spans="2:6" hidden="1" outlineLevel="1" x14ac:dyDescent="0.25">
      <c r="B975" s="30"/>
      <c r="E975" s="26" t="s">
        <v>1394</v>
      </c>
      <c r="F975" s="29">
        <v>5638.9</v>
      </c>
    </row>
    <row r="976" spans="2:6" hidden="1" outlineLevel="1" x14ac:dyDescent="0.25">
      <c r="B976" s="30"/>
      <c r="E976" s="26" t="s">
        <v>1395</v>
      </c>
      <c r="F976" s="29">
        <v>15704.36</v>
      </c>
    </row>
    <row r="977" spans="1:6" ht="25.5" collapsed="1" x14ac:dyDescent="0.25">
      <c r="A977" s="7" t="s">
        <v>6</v>
      </c>
      <c r="B977" s="20" t="s">
        <v>617</v>
      </c>
      <c r="C977" s="21">
        <v>4705070212</v>
      </c>
      <c r="D977" s="22" t="s">
        <v>11</v>
      </c>
      <c r="E977" s="21"/>
      <c r="F977" s="8">
        <f>F979+F978</f>
        <v>0</v>
      </c>
    </row>
    <row r="978" spans="1:6" x14ac:dyDescent="0.25">
      <c r="A978" s="9"/>
      <c r="B978" s="23"/>
      <c r="C978" s="11"/>
      <c r="D978" s="12" t="s">
        <v>8</v>
      </c>
      <c r="E978" s="11"/>
      <c r="F978" s="13"/>
    </row>
    <row r="979" spans="1:6" x14ac:dyDescent="0.25">
      <c r="A979" s="15"/>
      <c r="B979" s="24"/>
      <c r="C979" s="17"/>
      <c r="D979" s="18" t="s">
        <v>9</v>
      </c>
      <c r="E979" s="17"/>
      <c r="F979" s="19">
        <v>0</v>
      </c>
    </row>
    <row r="980" spans="1:6" ht="25.5" x14ac:dyDescent="0.25">
      <c r="A980" s="7" t="s">
        <v>6</v>
      </c>
      <c r="B980" s="20" t="s">
        <v>618</v>
      </c>
      <c r="C980" s="21">
        <v>4705046160</v>
      </c>
      <c r="D980" s="22" t="s">
        <v>11</v>
      </c>
      <c r="E980" s="21"/>
      <c r="F980" s="8">
        <f>F982+F981</f>
        <v>331873.35000000003</v>
      </c>
    </row>
    <row r="981" spans="1:6" x14ac:dyDescent="0.25">
      <c r="A981" s="9"/>
      <c r="B981" s="23"/>
      <c r="C981" s="11"/>
      <c r="D981" s="12" t="s">
        <v>8</v>
      </c>
      <c r="E981" s="11"/>
      <c r="F981" s="13">
        <v>270066.78000000003</v>
      </c>
    </row>
    <row r="982" spans="1:6" x14ac:dyDescent="0.25">
      <c r="A982" s="15"/>
      <c r="B982" s="24"/>
      <c r="C982" s="17"/>
      <c r="D982" s="18" t="s">
        <v>9</v>
      </c>
      <c r="E982" s="17"/>
      <c r="F982" s="19">
        <f>SUM(F983:F986)</f>
        <v>61806.569999999992</v>
      </c>
    </row>
    <row r="983" spans="1:6" hidden="1" outlineLevel="1" x14ac:dyDescent="0.25">
      <c r="B983" s="25"/>
      <c r="E983" s="26" t="s">
        <v>619</v>
      </c>
      <c r="F983" s="27">
        <v>44583.28</v>
      </c>
    </row>
    <row r="984" spans="1:6" hidden="1" outlineLevel="1" x14ac:dyDescent="0.25">
      <c r="B984" s="25"/>
      <c r="E984" s="26" t="s">
        <v>1216</v>
      </c>
      <c r="F984" s="27">
        <v>8121.88</v>
      </c>
    </row>
    <row r="985" spans="1:6" hidden="1" outlineLevel="1" x14ac:dyDescent="0.25">
      <c r="B985" s="25"/>
      <c r="E985" s="26" t="s">
        <v>1532</v>
      </c>
      <c r="F985" s="27">
        <v>4646.7700000000004</v>
      </c>
    </row>
    <row r="986" spans="1:6" hidden="1" outlineLevel="1" x14ac:dyDescent="0.25">
      <c r="B986" s="25"/>
      <c r="E986" s="26" t="s">
        <v>1533</v>
      </c>
      <c r="F986" s="27">
        <v>4454.6400000000003</v>
      </c>
    </row>
    <row r="987" spans="1:6" ht="25.5" collapsed="1" x14ac:dyDescent="0.25">
      <c r="A987" s="7" t="s">
        <v>6</v>
      </c>
      <c r="B987" s="20" t="s">
        <v>620</v>
      </c>
      <c r="C987" s="21">
        <v>4705058832</v>
      </c>
      <c r="D987" s="22" t="s">
        <v>11</v>
      </c>
      <c r="E987" s="21"/>
      <c r="F987" s="8">
        <f>F989+F988</f>
        <v>516418.99</v>
      </c>
    </row>
    <row r="988" spans="1:6" x14ac:dyDescent="0.25">
      <c r="A988" s="9"/>
      <c r="B988" s="23"/>
      <c r="C988" s="11"/>
      <c r="D988" s="12" t="s">
        <v>8</v>
      </c>
      <c r="E988" s="11"/>
      <c r="F988" s="13"/>
    </row>
    <row r="989" spans="1:6" x14ac:dyDescent="0.25">
      <c r="A989" s="15"/>
      <c r="B989" s="24"/>
      <c r="C989" s="17"/>
      <c r="D989" s="18" t="s">
        <v>9</v>
      </c>
      <c r="E989" s="17"/>
      <c r="F989" s="19">
        <f>SUM(F990:F1021)</f>
        <v>516418.99</v>
      </c>
    </row>
    <row r="990" spans="1:6" hidden="1" outlineLevel="1" x14ac:dyDescent="0.25">
      <c r="A990" s="32"/>
      <c r="B990" s="33"/>
      <c r="C990" s="32"/>
      <c r="D990" s="32"/>
      <c r="E990" s="26" t="s">
        <v>1534</v>
      </c>
      <c r="F990" s="27">
        <v>4135.96</v>
      </c>
    </row>
    <row r="991" spans="1:6" hidden="1" outlineLevel="1" x14ac:dyDescent="0.25">
      <c r="A991" s="32"/>
      <c r="B991" s="33"/>
      <c r="C991" s="32"/>
      <c r="D991" s="32"/>
      <c r="E991" s="26" t="s">
        <v>621</v>
      </c>
      <c r="F991" s="27">
        <v>10497.84</v>
      </c>
    </row>
    <row r="992" spans="1:6" hidden="1" outlineLevel="1" x14ac:dyDescent="0.25">
      <c r="A992" s="32"/>
      <c r="B992" s="33"/>
      <c r="C992" s="32"/>
      <c r="D992" s="32"/>
      <c r="E992" s="26" t="s">
        <v>622</v>
      </c>
      <c r="F992" s="27">
        <v>45827.67</v>
      </c>
    </row>
    <row r="993" spans="2:6" hidden="1" outlineLevel="1" x14ac:dyDescent="0.25">
      <c r="B993" s="25"/>
      <c r="E993" s="26" t="s">
        <v>1535</v>
      </c>
      <c r="F993" s="27">
        <v>4183.25</v>
      </c>
    </row>
    <row r="994" spans="2:6" hidden="1" outlineLevel="1" x14ac:dyDescent="0.25">
      <c r="B994" s="25"/>
      <c r="E994" s="26" t="s">
        <v>1134</v>
      </c>
      <c r="F994" s="29">
        <v>5415.84</v>
      </c>
    </row>
    <row r="995" spans="2:6" hidden="1" outlineLevel="1" x14ac:dyDescent="0.25">
      <c r="B995" s="25"/>
      <c r="E995" s="26" t="s">
        <v>623</v>
      </c>
      <c r="F995" s="27">
        <v>13307.76</v>
      </c>
    </row>
    <row r="996" spans="2:6" hidden="1" outlineLevel="1" x14ac:dyDescent="0.25">
      <c r="B996" s="25"/>
      <c r="E996" s="26" t="s">
        <v>1135</v>
      </c>
      <c r="F996" s="27">
        <v>4339.8900000000003</v>
      </c>
    </row>
    <row r="997" spans="2:6" hidden="1" outlineLevel="1" x14ac:dyDescent="0.25">
      <c r="B997" s="25"/>
      <c r="E997" s="26" t="s">
        <v>624</v>
      </c>
      <c r="F997" s="27">
        <v>7213.59</v>
      </c>
    </row>
    <row r="998" spans="2:6" hidden="1" outlineLevel="1" x14ac:dyDescent="0.25">
      <c r="B998" s="25"/>
      <c r="E998" s="26" t="s">
        <v>625</v>
      </c>
      <c r="F998" s="27">
        <v>22078.9</v>
      </c>
    </row>
    <row r="999" spans="2:6" hidden="1" outlineLevel="1" x14ac:dyDescent="0.25">
      <c r="B999" s="25"/>
      <c r="E999" s="26" t="s">
        <v>626</v>
      </c>
      <c r="F999" s="27">
        <v>7559.54</v>
      </c>
    </row>
    <row r="1000" spans="2:6" hidden="1" outlineLevel="1" x14ac:dyDescent="0.25">
      <c r="B1000" s="25"/>
      <c r="E1000" s="26" t="s">
        <v>627</v>
      </c>
      <c r="F1000" s="27">
        <v>36246.83</v>
      </c>
    </row>
    <row r="1001" spans="2:6" hidden="1" outlineLevel="1" x14ac:dyDescent="0.25">
      <c r="B1001" s="25"/>
      <c r="E1001" s="26" t="s">
        <v>628</v>
      </c>
      <c r="F1001" s="31">
        <v>12186.25</v>
      </c>
    </row>
    <row r="1002" spans="2:6" hidden="1" outlineLevel="1" x14ac:dyDescent="0.25">
      <c r="B1002" s="25"/>
      <c r="E1002" s="26" t="s">
        <v>629</v>
      </c>
      <c r="F1002" s="31">
        <v>57298.86</v>
      </c>
    </row>
    <row r="1003" spans="2:6" hidden="1" outlineLevel="1" x14ac:dyDescent="0.25">
      <c r="B1003" s="25"/>
      <c r="E1003" s="26" t="s">
        <v>630</v>
      </c>
      <c r="F1003" s="31">
        <v>66489.259999999995</v>
      </c>
    </row>
    <row r="1004" spans="2:6" hidden="1" outlineLevel="1" x14ac:dyDescent="0.25">
      <c r="B1004" s="25"/>
      <c r="E1004" s="26" t="s">
        <v>631</v>
      </c>
      <c r="F1004" s="27">
        <v>12235.03</v>
      </c>
    </row>
    <row r="1005" spans="2:6" hidden="1" outlineLevel="1" x14ac:dyDescent="0.25">
      <c r="B1005" s="25"/>
      <c r="E1005" s="26" t="s">
        <v>632</v>
      </c>
      <c r="F1005" s="27">
        <v>9804.7000000000007</v>
      </c>
    </row>
    <row r="1006" spans="2:6" hidden="1" outlineLevel="1" x14ac:dyDescent="0.25">
      <c r="B1006" s="25"/>
      <c r="E1006" s="26" t="s">
        <v>1536</v>
      </c>
      <c r="F1006" s="27">
        <v>18325.05</v>
      </c>
    </row>
    <row r="1007" spans="2:6" hidden="1" outlineLevel="1" x14ac:dyDescent="0.25">
      <c r="B1007" s="25"/>
      <c r="E1007" s="26" t="s">
        <v>1537</v>
      </c>
      <c r="F1007" s="27">
        <v>5294.48</v>
      </c>
    </row>
    <row r="1008" spans="2:6" hidden="1" outlineLevel="1" x14ac:dyDescent="0.25">
      <c r="B1008" s="25"/>
      <c r="E1008" s="26" t="s">
        <v>1217</v>
      </c>
      <c r="F1008" s="29">
        <v>6815.23</v>
      </c>
    </row>
    <row r="1009" spans="1:6" hidden="1" outlineLevel="1" x14ac:dyDescent="0.25">
      <c r="B1009" s="25"/>
      <c r="E1009" s="26" t="s">
        <v>1538</v>
      </c>
      <c r="F1009" s="29">
        <v>4270.34</v>
      </c>
    </row>
    <row r="1010" spans="1:6" hidden="1" outlineLevel="1" x14ac:dyDescent="0.25">
      <c r="B1010" s="25"/>
      <c r="E1010" s="26" t="s">
        <v>1539</v>
      </c>
      <c r="F1010" s="29">
        <v>4449.17</v>
      </c>
    </row>
    <row r="1011" spans="1:6" hidden="1" outlineLevel="1" x14ac:dyDescent="0.25">
      <c r="B1011" s="25"/>
      <c r="E1011" s="26" t="s">
        <v>1540</v>
      </c>
      <c r="F1011" s="29">
        <v>8520.16</v>
      </c>
    </row>
    <row r="1012" spans="1:6" hidden="1" outlineLevel="1" x14ac:dyDescent="0.25">
      <c r="B1012" s="25"/>
      <c r="E1012" s="26" t="s">
        <v>1218</v>
      </c>
      <c r="F1012" s="29">
        <v>4466.3100000000004</v>
      </c>
    </row>
    <row r="1013" spans="1:6" hidden="1" outlineLevel="1" x14ac:dyDescent="0.25">
      <c r="B1013" s="25"/>
      <c r="E1013" s="26" t="s">
        <v>1396</v>
      </c>
      <c r="F1013" s="29">
        <v>14343.63</v>
      </c>
    </row>
    <row r="1014" spans="1:6" hidden="1" outlineLevel="1" x14ac:dyDescent="0.25">
      <c r="B1014" s="25"/>
      <c r="E1014" s="26" t="s">
        <v>1397</v>
      </c>
      <c r="F1014" s="29">
        <v>14348.84</v>
      </c>
    </row>
    <row r="1015" spans="1:6" hidden="1" outlineLevel="1" x14ac:dyDescent="0.25">
      <c r="B1015" s="25"/>
      <c r="E1015" s="26" t="s">
        <v>1398</v>
      </c>
      <c r="F1015" s="29">
        <v>22711.31</v>
      </c>
    </row>
    <row r="1016" spans="1:6" hidden="1" outlineLevel="1" x14ac:dyDescent="0.25">
      <c r="B1016" s="25"/>
      <c r="E1016" s="26" t="s">
        <v>1399</v>
      </c>
      <c r="F1016" s="29">
        <v>22711.31</v>
      </c>
    </row>
    <row r="1017" spans="1:6" hidden="1" outlineLevel="1" x14ac:dyDescent="0.25">
      <c r="B1017" s="25"/>
      <c r="E1017" s="26" t="s">
        <v>1400</v>
      </c>
      <c r="F1017" s="29">
        <v>14343.63</v>
      </c>
    </row>
    <row r="1018" spans="1:6" hidden="1" outlineLevel="1" x14ac:dyDescent="0.25">
      <c r="B1018" s="25"/>
      <c r="E1018" s="26" t="s">
        <v>1401</v>
      </c>
      <c r="F1018" s="27">
        <v>14343.63</v>
      </c>
    </row>
    <row r="1019" spans="1:6" hidden="1" outlineLevel="1" x14ac:dyDescent="0.25">
      <c r="B1019" s="25"/>
      <c r="E1019" s="26" t="s">
        <v>1402</v>
      </c>
      <c r="F1019" s="27">
        <v>22711.31</v>
      </c>
    </row>
    <row r="1020" spans="1:6" hidden="1" outlineLevel="1" x14ac:dyDescent="0.25">
      <c r="B1020" s="25"/>
      <c r="E1020" s="26" t="s">
        <v>633</v>
      </c>
      <c r="F1020" s="29">
        <v>11831.18</v>
      </c>
    </row>
    <row r="1021" spans="1:6" hidden="1" outlineLevel="1" x14ac:dyDescent="0.25">
      <c r="B1021" s="25"/>
      <c r="E1021" s="26" t="s">
        <v>1342</v>
      </c>
      <c r="F1021" s="31">
        <v>8112.24</v>
      </c>
    </row>
    <row r="1022" spans="1:6" ht="25.5" collapsed="1" x14ac:dyDescent="0.25">
      <c r="A1022" s="7" t="s">
        <v>6</v>
      </c>
      <c r="B1022" s="20" t="s">
        <v>634</v>
      </c>
      <c r="C1022" s="21">
        <v>4705031693</v>
      </c>
      <c r="D1022" s="22" t="s">
        <v>11</v>
      </c>
      <c r="E1022" s="21"/>
      <c r="F1022" s="8">
        <f>F1024+F1023</f>
        <v>621848.81999999995</v>
      </c>
    </row>
    <row r="1023" spans="1:6" x14ac:dyDescent="0.25">
      <c r="A1023" s="9"/>
      <c r="B1023" s="23"/>
      <c r="C1023" s="11"/>
      <c r="D1023" s="12" t="s">
        <v>8</v>
      </c>
      <c r="E1023" s="11"/>
      <c r="F1023" s="13">
        <v>119189.26</v>
      </c>
    </row>
    <row r="1024" spans="1:6" x14ac:dyDescent="0.25">
      <c r="A1024" s="15"/>
      <c r="B1024" s="24"/>
      <c r="C1024" s="17"/>
      <c r="D1024" s="18" t="s">
        <v>9</v>
      </c>
      <c r="E1024" s="17"/>
      <c r="F1024" s="19">
        <f>SUM(F1025:F1057)</f>
        <v>502659.55999999994</v>
      </c>
    </row>
    <row r="1025" spans="2:6" hidden="1" outlineLevel="1" x14ac:dyDescent="0.25">
      <c r="B1025" s="25"/>
      <c r="E1025" s="26" t="s">
        <v>1219</v>
      </c>
      <c r="F1025" s="27">
        <v>4421.1000000000004</v>
      </c>
    </row>
    <row r="1026" spans="2:6" hidden="1" outlineLevel="1" x14ac:dyDescent="0.25">
      <c r="B1026" s="25"/>
      <c r="E1026" s="26" t="s">
        <v>635</v>
      </c>
      <c r="F1026" s="27">
        <v>9262.2999999999993</v>
      </c>
    </row>
    <row r="1027" spans="2:6" hidden="1" outlineLevel="1" x14ac:dyDescent="0.25">
      <c r="B1027" s="25"/>
      <c r="E1027" s="26" t="s">
        <v>636</v>
      </c>
      <c r="F1027" s="27">
        <v>15847.52</v>
      </c>
    </row>
    <row r="1028" spans="2:6" hidden="1" outlineLevel="1" x14ac:dyDescent="0.25">
      <c r="B1028" s="25"/>
      <c r="E1028" s="26" t="s">
        <v>637</v>
      </c>
      <c r="F1028" s="27">
        <v>5989.04</v>
      </c>
    </row>
    <row r="1029" spans="2:6" hidden="1" outlineLevel="1" x14ac:dyDescent="0.25">
      <c r="B1029" s="25"/>
      <c r="E1029" s="26" t="s">
        <v>638</v>
      </c>
      <c r="F1029" s="27">
        <v>12002.62</v>
      </c>
    </row>
    <row r="1030" spans="2:6" hidden="1" outlineLevel="1" x14ac:dyDescent="0.25">
      <c r="B1030" s="25"/>
      <c r="E1030" s="26" t="s">
        <v>639</v>
      </c>
      <c r="F1030" s="27">
        <v>9739.9699999999993</v>
      </c>
    </row>
    <row r="1031" spans="2:6" hidden="1" outlineLevel="1" x14ac:dyDescent="0.25">
      <c r="B1031" s="25"/>
      <c r="E1031" s="26" t="s">
        <v>640</v>
      </c>
      <c r="F1031" s="27">
        <v>29291.47</v>
      </c>
    </row>
    <row r="1032" spans="2:6" hidden="1" outlineLevel="1" x14ac:dyDescent="0.25">
      <c r="B1032" s="25"/>
      <c r="E1032" s="26" t="s">
        <v>641</v>
      </c>
      <c r="F1032" s="27">
        <v>24619.87</v>
      </c>
    </row>
    <row r="1033" spans="2:6" hidden="1" outlineLevel="1" x14ac:dyDescent="0.25">
      <c r="B1033" s="25"/>
      <c r="E1033" s="26" t="s">
        <v>642</v>
      </c>
      <c r="F1033" s="27">
        <v>29291.47</v>
      </c>
    </row>
    <row r="1034" spans="2:6" hidden="1" outlineLevel="1" x14ac:dyDescent="0.25">
      <c r="B1034" s="25"/>
      <c r="E1034" s="26" t="s">
        <v>643</v>
      </c>
      <c r="F1034" s="27">
        <v>28241.47</v>
      </c>
    </row>
    <row r="1035" spans="2:6" hidden="1" outlineLevel="1" x14ac:dyDescent="0.25">
      <c r="B1035" s="25"/>
      <c r="E1035" s="26" t="s">
        <v>644</v>
      </c>
      <c r="F1035" s="27">
        <v>29291.47</v>
      </c>
    </row>
    <row r="1036" spans="2:6" hidden="1" outlineLevel="1" x14ac:dyDescent="0.25">
      <c r="B1036" s="25"/>
      <c r="E1036" s="26" t="s">
        <v>645</v>
      </c>
      <c r="F1036" s="27">
        <v>29232.62</v>
      </c>
    </row>
    <row r="1037" spans="2:6" hidden="1" outlineLevel="1" x14ac:dyDescent="0.25">
      <c r="B1037" s="25"/>
      <c r="E1037" s="26" t="s">
        <v>646</v>
      </c>
      <c r="F1037" s="27">
        <v>20798.919999999998</v>
      </c>
    </row>
    <row r="1038" spans="2:6" hidden="1" outlineLevel="1" x14ac:dyDescent="0.25">
      <c r="B1038" s="25"/>
      <c r="E1038" s="26" t="s">
        <v>647</v>
      </c>
      <c r="F1038" s="27">
        <v>13415.43</v>
      </c>
    </row>
    <row r="1039" spans="2:6" hidden="1" outlineLevel="1" x14ac:dyDescent="0.25">
      <c r="B1039" s="25"/>
      <c r="E1039" s="26" t="s">
        <v>648</v>
      </c>
      <c r="F1039" s="27">
        <v>24198.14</v>
      </c>
    </row>
    <row r="1040" spans="2:6" hidden="1" outlineLevel="1" x14ac:dyDescent="0.25">
      <c r="B1040" s="25"/>
      <c r="E1040" s="26" t="s">
        <v>649</v>
      </c>
      <c r="F1040" s="27">
        <v>7853.22</v>
      </c>
    </row>
    <row r="1041" spans="2:6" hidden="1" outlineLevel="1" x14ac:dyDescent="0.25">
      <c r="B1041" s="25"/>
      <c r="E1041" s="26" t="s">
        <v>1136</v>
      </c>
      <c r="F1041" s="27">
        <v>6730.38</v>
      </c>
    </row>
    <row r="1042" spans="2:6" hidden="1" outlineLevel="1" x14ac:dyDescent="0.25">
      <c r="B1042" s="25"/>
      <c r="E1042" s="26" t="s">
        <v>1343</v>
      </c>
      <c r="F1042" s="27">
        <v>5233.51</v>
      </c>
    </row>
    <row r="1043" spans="2:6" hidden="1" outlineLevel="1" x14ac:dyDescent="0.25">
      <c r="B1043" s="25"/>
      <c r="E1043" s="26" t="s">
        <v>650</v>
      </c>
      <c r="F1043" s="27">
        <v>28754.3</v>
      </c>
    </row>
    <row r="1044" spans="2:6" hidden="1" outlineLevel="1" x14ac:dyDescent="0.25">
      <c r="B1044" s="25"/>
      <c r="E1044" s="26" t="s">
        <v>651</v>
      </c>
      <c r="F1044" s="27">
        <v>16242.42</v>
      </c>
    </row>
    <row r="1045" spans="2:6" hidden="1" outlineLevel="1" x14ac:dyDescent="0.25">
      <c r="B1045" s="25"/>
      <c r="E1045" s="26" t="s">
        <v>652</v>
      </c>
      <c r="F1045" s="27">
        <v>27846.05</v>
      </c>
    </row>
    <row r="1046" spans="2:6" hidden="1" outlineLevel="1" x14ac:dyDescent="0.25">
      <c r="B1046" s="25"/>
      <c r="E1046" s="26" t="s">
        <v>653</v>
      </c>
      <c r="F1046" s="27">
        <v>14343.63</v>
      </c>
    </row>
    <row r="1047" spans="2:6" hidden="1" outlineLevel="1" x14ac:dyDescent="0.25">
      <c r="B1047" s="25"/>
      <c r="E1047" s="26" t="s">
        <v>654</v>
      </c>
      <c r="F1047" s="27">
        <v>4375.96</v>
      </c>
    </row>
    <row r="1048" spans="2:6" hidden="1" outlineLevel="1" x14ac:dyDescent="0.25">
      <c r="B1048" s="25"/>
      <c r="E1048" s="26" t="s">
        <v>655</v>
      </c>
      <c r="F1048" s="27">
        <v>4044.41</v>
      </c>
    </row>
    <row r="1049" spans="2:6" hidden="1" outlineLevel="1" x14ac:dyDescent="0.25">
      <c r="B1049" s="25"/>
      <c r="E1049" s="26" t="s">
        <v>1137</v>
      </c>
      <c r="F1049" s="27">
        <v>6790.29</v>
      </c>
    </row>
    <row r="1050" spans="2:6" hidden="1" outlineLevel="1" x14ac:dyDescent="0.25">
      <c r="B1050" s="25"/>
      <c r="E1050" s="26" t="s">
        <v>656</v>
      </c>
      <c r="F1050" s="27">
        <v>20171.02</v>
      </c>
    </row>
    <row r="1051" spans="2:6" hidden="1" outlineLevel="1" x14ac:dyDescent="0.25">
      <c r="B1051" s="25"/>
      <c r="E1051" s="26" t="s">
        <v>1344</v>
      </c>
      <c r="F1051" s="29">
        <v>5785.56</v>
      </c>
    </row>
    <row r="1052" spans="2:6" hidden="1" outlineLevel="1" x14ac:dyDescent="0.25">
      <c r="B1052" s="25"/>
      <c r="E1052" s="26" t="s">
        <v>657</v>
      </c>
      <c r="F1052" s="29">
        <v>13758.33</v>
      </c>
    </row>
    <row r="1053" spans="2:6" hidden="1" outlineLevel="1" x14ac:dyDescent="0.25">
      <c r="B1053" s="25"/>
      <c r="E1053" s="26" t="s">
        <v>1541</v>
      </c>
      <c r="F1053" s="27">
        <v>5131.08</v>
      </c>
    </row>
    <row r="1054" spans="2:6" hidden="1" outlineLevel="1" x14ac:dyDescent="0.25">
      <c r="B1054" s="25"/>
      <c r="E1054" s="26" t="s">
        <v>1345</v>
      </c>
      <c r="F1054" s="27">
        <v>4661.47</v>
      </c>
    </row>
    <row r="1055" spans="2:6" hidden="1" outlineLevel="1" x14ac:dyDescent="0.25">
      <c r="B1055" s="25"/>
      <c r="E1055" s="26" t="s">
        <v>1138</v>
      </c>
      <c r="F1055" s="29">
        <v>21895.82</v>
      </c>
    </row>
    <row r="1056" spans="2:6" hidden="1" outlineLevel="1" x14ac:dyDescent="0.25">
      <c r="B1056" s="25"/>
      <c r="E1056" s="26" t="s">
        <v>658</v>
      </c>
      <c r="F1056" s="29">
        <v>17198.14</v>
      </c>
    </row>
    <row r="1057" spans="1:6" hidden="1" outlineLevel="1" x14ac:dyDescent="0.25">
      <c r="B1057" s="25"/>
      <c r="E1057" s="26" t="s">
        <v>659</v>
      </c>
      <c r="F1057" s="27">
        <v>6200.56</v>
      </c>
    </row>
    <row r="1058" spans="1:6" ht="25.5" collapsed="1" x14ac:dyDescent="0.25">
      <c r="A1058" s="7" t="s">
        <v>6</v>
      </c>
      <c r="B1058" s="20" t="s">
        <v>660</v>
      </c>
      <c r="C1058" s="21">
        <v>4705070854</v>
      </c>
      <c r="D1058" s="22" t="s">
        <v>11</v>
      </c>
      <c r="E1058" s="21"/>
      <c r="F1058" s="8">
        <f>F1060+F1059</f>
        <v>5533.68</v>
      </c>
    </row>
    <row r="1059" spans="1:6" x14ac:dyDescent="0.25">
      <c r="A1059" s="9"/>
      <c r="B1059" s="23"/>
      <c r="C1059" s="11"/>
      <c r="D1059" s="12" t="s">
        <v>8</v>
      </c>
      <c r="E1059" s="11"/>
      <c r="F1059" s="13"/>
    </row>
    <row r="1060" spans="1:6" x14ac:dyDescent="0.25">
      <c r="A1060" s="15"/>
      <c r="B1060" s="24"/>
      <c r="C1060" s="17"/>
      <c r="D1060" s="18" t="s">
        <v>9</v>
      </c>
      <c r="E1060" s="17"/>
      <c r="F1060" s="19">
        <f>SUM(F1061:F1061)</f>
        <v>5533.68</v>
      </c>
    </row>
    <row r="1061" spans="1:6" hidden="1" outlineLevel="1" x14ac:dyDescent="0.25">
      <c r="B1061" s="30"/>
      <c r="E1061" s="26" t="s">
        <v>1139</v>
      </c>
      <c r="F1061" s="27">
        <v>5533.68</v>
      </c>
    </row>
    <row r="1062" spans="1:6" ht="25.5" collapsed="1" x14ac:dyDescent="0.25">
      <c r="A1062" s="7" t="s">
        <v>6</v>
      </c>
      <c r="B1062" s="20" t="s">
        <v>661</v>
      </c>
      <c r="C1062" s="21">
        <v>7805141896</v>
      </c>
      <c r="D1062" s="22" t="s">
        <v>11</v>
      </c>
      <c r="E1062" s="21"/>
      <c r="F1062" s="8">
        <f>F1064+F1063</f>
        <v>953862.10000000009</v>
      </c>
    </row>
    <row r="1063" spans="1:6" x14ac:dyDescent="0.25">
      <c r="A1063" s="9"/>
      <c r="B1063" s="23"/>
      <c r="C1063" s="11"/>
      <c r="D1063" s="12" t="s">
        <v>8</v>
      </c>
      <c r="E1063" s="11"/>
      <c r="F1063" s="13"/>
    </row>
    <row r="1064" spans="1:6" x14ac:dyDescent="0.25">
      <c r="A1064" s="15"/>
      <c r="B1064" s="24"/>
      <c r="C1064" s="17"/>
      <c r="D1064" s="18" t="s">
        <v>9</v>
      </c>
      <c r="E1064" s="17"/>
      <c r="F1064" s="19">
        <f>SUM(F1065:F1121)</f>
        <v>953862.10000000009</v>
      </c>
    </row>
    <row r="1065" spans="1:6" hidden="1" outlineLevel="1" x14ac:dyDescent="0.25">
      <c r="B1065" s="30"/>
      <c r="E1065" s="26" t="s">
        <v>662</v>
      </c>
      <c r="F1065" s="27">
        <v>11861.5</v>
      </c>
    </row>
    <row r="1066" spans="1:6" hidden="1" outlineLevel="1" x14ac:dyDescent="0.25">
      <c r="B1066" s="30"/>
      <c r="E1066" s="26" t="s">
        <v>1220</v>
      </c>
      <c r="F1066" s="27">
        <v>11115.7</v>
      </c>
    </row>
    <row r="1067" spans="1:6" hidden="1" outlineLevel="1" x14ac:dyDescent="0.25">
      <c r="B1067" s="30"/>
      <c r="E1067" s="26" t="s">
        <v>1140</v>
      </c>
      <c r="F1067" s="27">
        <v>6684.86</v>
      </c>
    </row>
    <row r="1068" spans="1:6" hidden="1" outlineLevel="1" x14ac:dyDescent="0.25">
      <c r="B1068" s="30"/>
      <c r="E1068" s="26" t="s">
        <v>663</v>
      </c>
      <c r="F1068" s="27">
        <v>50894.81</v>
      </c>
    </row>
    <row r="1069" spans="1:6" hidden="1" outlineLevel="1" x14ac:dyDescent="0.25">
      <c r="B1069" s="30"/>
      <c r="E1069" s="26" t="s">
        <v>664</v>
      </c>
      <c r="F1069" s="27">
        <v>33029.67</v>
      </c>
    </row>
    <row r="1070" spans="1:6" hidden="1" outlineLevel="1" x14ac:dyDescent="0.25">
      <c r="B1070" s="30"/>
      <c r="E1070" s="26" t="s">
        <v>665</v>
      </c>
      <c r="F1070" s="27">
        <v>37216.46</v>
      </c>
    </row>
    <row r="1071" spans="1:6" hidden="1" outlineLevel="1" x14ac:dyDescent="0.25">
      <c r="B1071" s="30"/>
      <c r="E1071" s="26" t="s">
        <v>666</v>
      </c>
      <c r="F1071" s="27">
        <v>6196.68</v>
      </c>
    </row>
    <row r="1072" spans="1:6" hidden="1" outlineLevel="1" x14ac:dyDescent="0.25">
      <c r="B1072" s="30"/>
      <c r="E1072" s="26" t="s">
        <v>667</v>
      </c>
      <c r="F1072" s="27">
        <v>22972.59</v>
      </c>
    </row>
    <row r="1073" spans="2:6" hidden="1" outlineLevel="1" x14ac:dyDescent="0.25">
      <c r="B1073" s="30"/>
      <c r="E1073" s="26" t="s">
        <v>668</v>
      </c>
      <c r="F1073" s="27">
        <v>21114.73</v>
      </c>
    </row>
    <row r="1074" spans="2:6" hidden="1" outlineLevel="1" x14ac:dyDescent="0.25">
      <c r="B1074" s="30"/>
      <c r="E1074" s="26" t="s">
        <v>669</v>
      </c>
      <c r="F1074" s="27">
        <v>35186.28</v>
      </c>
    </row>
    <row r="1075" spans="2:6" hidden="1" outlineLevel="1" x14ac:dyDescent="0.25">
      <c r="B1075" s="30"/>
      <c r="E1075" s="26" t="s">
        <v>670</v>
      </c>
      <c r="F1075" s="27">
        <v>7316.65</v>
      </c>
    </row>
    <row r="1076" spans="2:6" hidden="1" outlineLevel="1" x14ac:dyDescent="0.25">
      <c r="B1076" s="30"/>
      <c r="E1076" s="26" t="s">
        <v>1346</v>
      </c>
      <c r="F1076" s="27">
        <v>6103.35</v>
      </c>
    </row>
    <row r="1077" spans="2:6" hidden="1" outlineLevel="1" x14ac:dyDescent="0.25">
      <c r="B1077" s="30"/>
      <c r="E1077" s="26" t="s">
        <v>671</v>
      </c>
      <c r="F1077" s="27">
        <v>5342.72</v>
      </c>
    </row>
    <row r="1078" spans="2:6" hidden="1" outlineLevel="1" x14ac:dyDescent="0.25">
      <c r="B1078" s="30"/>
      <c r="E1078" s="26" t="s">
        <v>672</v>
      </c>
      <c r="F1078" s="27">
        <v>9033.23</v>
      </c>
    </row>
    <row r="1079" spans="2:6" hidden="1" outlineLevel="1" x14ac:dyDescent="0.25">
      <c r="B1079" s="30"/>
      <c r="E1079" s="26" t="s">
        <v>1542</v>
      </c>
      <c r="F1079" s="27">
        <v>4235.99</v>
      </c>
    </row>
    <row r="1080" spans="2:6" hidden="1" outlineLevel="1" x14ac:dyDescent="0.25">
      <c r="B1080" s="30"/>
      <c r="E1080" s="26" t="s">
        <v>673</v>
      </c>
      <c r="F1080" s="27">
        <v>4509.26</v>
      </c>
    </row>
    <row r="1081" spans="2:6" hidden="1" outlineLevel="1" x14ac:dyDescent="0.25">
      <c r="B1081" s="30"/>
      <c r="E1081" s="26" t="s">
        <v>674</v>
      </c>
      <c r="F1081" s="27">
        <v>8233.2099999999991</v>
      </c>
    </row>
    <row r="1082" spans="2:6" hidden="1" outlineLevel="1" x14ac:dyDescent="0.25">
      <c r="B1082" s="30"/>
      <c r="E1082" s="26" t="s">
        <v>675</v>
      </c>
      <c r="F1082" s="27">
        <v>6216.08</v>
      </c>
    </row>
    <row r="1083" spans="2:6" hidden="1" outlineLevel="1" x14ac:dyDescent="0.25">
      <c r="B1083" s="30"/>
      <c r="E1083" s="26" t="s">
        <v>676</v>
      </c>
      <c r="F1083" s="27">
        <v>4286.3999999999996</v>
      </c>
    </row>
    <row r="1084" spans="2:6" hidden="1" outlineLevel="1" x14ac:dyDescent="0.25">
      <c r="B1084" s="30"/>
      <c r="E1084" s="26" t="s">
        <v>677</v>
      </c>
      <c r="F1084" s="27">
        <v>16069.79</v>
      </c>
    </row>
    <row r="1085" spans="2:6" hidden="1" outlineLevel="1" x14ac:dyDescent="0.25">
      <c r="B1085" s="30"/>
      <c r="E1085" s="26" t="s">
        <v>678</v>
      </c>
      <c r="F1085" s="29">
        <v>8787.4500000000007</v>
      </c>
    </row>
    <row r="1086" spans="2:6" hidden="1" outlineLevel="1" x14ac:dyDescent="0.25">
      <c r="B1086" s="30"/>
      <c r="E1086" s="26" t="s">
        <v>679</v>
      </c>
      <c r="F1086" s="27">
        <v>13004.85</v>
      </c>
    </row>
    <row r="1087" spans="2:6" hidden="1" outlineLevel="1" x14ac:dyDescent="0.25">
      <c r="B1087" s="30"/>
      <c r="E1087" s="26" t="s">
        <v>680</v>
      </c>
      <c r="F1087" s="27">
        <v>32158.959999999999</v>
      </c>
    </row>
    <row r="1088" spans="2:6" hidden="1" outlineLevel="1" x14ac:dyDescent="0.25">
      <c r="B1088" s="30"/>
      <c r="E1088" s="26" t="s">
        <v>681</v>
      </c>
      <c r="F1088" s="27">
        <v>22673.52</v>
      </c>
    </row>
    <row r="1089" spans="2:6" hidden="1" outlineLevel="1" x14ac:dyDescent="0.25">
      <c r="B1089" s="30"/>
      <c r="E1089" s="26" t="s">
        <v>682</v>
      </c>
      <c r="F1089" s="27">
        <v>19414.099999999999</v>
      </c>
    </row>
    <row r="1090" spans="2:6" hidden="1" outlineLevel="1" x14ac:dyDescent="0.25">
      <c r="B1090" s="30"/>
      <c r="E1090" s="26" t="s">
        <v>683</v>
      </c>
      <c r="F1090" s="29">
        <v>51572.92</v>
      </c>
    </row>
    <row r="1091" spans="2:6" hidden="1" outlineLevel="1" x14ac:dyDescent="0.25">
      <c r="B1091" s="30"/>
      <c r="E1091" s="26" t="s">
        <v>684</v>
      </c>
      <c r="F1091" s="27">
        <v>4873.2</v>
      </c>
    </row>
    <row r="1092" spans="2:6" hidden="1" outlineLevel="1" x14ac:dyDescent="0.25">
      <c r="B1092" s="30"/>
      <c r="E1092" s="26" t="s">
        <v>1543</v>
      </c>
      <c r="F1092" s="27">
        <v>4388.43</v>
      </c>
    </row>
    <row r="1093" spans="2:6" hidden="1" outlineLevel="1" x14ac:dyDescent="0.25">
      <c r="B1093" s="30"/>
      <c r="E1093" s="26" t="s">
        <v>685</v>
      </c>
      <c r="F1093" s="27">
        <v>8876.44</v>
      </c>
    </row>
    <row r="1094" spans="2:6" hidden="1" outlineLevel="1" x14ac:dyDescent="0.25">
      <c r="B1094" s="30"/>
      <c r="E1094" s="26" t="s">
        <v>1544</v>
      </c>
      <c r="F1094" s="27">
        <v>4703.37</v>
      </c>
    </row>
    <row r="1095" spans="2:6" hidden="1" outlineLevel="1" x14ac:dyDescent="0.25">
      <c r="B1095" s="30"/>
      <c r="E1095" s="26" t="s">
        <v>686</v>
      </c>
      <c r="F1095" s="29">
        <v>9518.31</v>
      </c>
    </row>
    <row r="1096" spans="2:6" hidden="1" outlineLevel="1" x14ac:dyDescent="0.25">
      <c r="B1096" s="30"/>
      <c r="E1096" s="26" t="s">
        <v>687</v>
      </c>
      <c r="F1096" s="29">
        <v>18811.86</v>
      </c>
    </row>
    <row r="1097" spans="2:6" hidden="1" outlineLevel="1" x14ac:dyDescent="0.25">
      <c r="B1097" s="30"/>
      <c r="E1097" s="26" t="s">
        <v>688</v>
      </c>
      <c r="F1097" s="31">
        <v>14408.21</v>
      </c>
    </row>
    <row r="1098" spans="2:6" hidden="1" outlineLevel="1" x14ac:dyDescent="0.25">
      <c r="B1098" s="30"/>
      <c r="E1098" s="26" t="s">
        <v>689</v>
      </c>
      <c r="F1098" s="27">
        <v>108598.5</v>
      </c>
    </row>
    <row r="1099" spans="2:6" hidden="1" outlineLevel="1" x14ac:dyDescent="0.25">
      <c r="B1099" s="30"/>
      <c r="E1099" s="26" t="s">
        <v>690</v>
      </c>
      <c r="F1099" s="27">
        <v>16316.8</v>
      </c>
    </row>
    <row r="1100" spans="2:6" hidden="1" outlineLevel="1" x14ac:dyDescent="0.25">
      <c r="B1100" s="30"/>
      <c r="E1100" s="26" t="s">
        <v>691</v>
      </c>
      <c r="F1100" s="27">
        <v>5587.2</v>
      </c>
    </row>
    <row r="1101" spans="2:6" hidden="1" outlineLevel="1" x14ac:dyDescent="0.25">
      <c r="B1101" s="30"/>
      <c r="E1101" s="26" t="s">
        <v>692</v>
      </c>
      <c r="F1101" s="27">
        <v>10442.9</v>
      </c>
    </row>
    <row r="1102" spans="2:6" hidden="1" outlineLevel="1" x14ac:dyDescent="0.25">
      <c r="B1102" s="30"/>
      <c r="E1102" s="26" t="s">
        <v>693</v>
      </c>
      <c r="F1102" s="27">
        <v>4096.3999999999996</v>
      </c>
    </row>
    <row r="1103" spans="2:6" hidden="1" outlineLevel="1" x14ac:dyDescent="0.25">
      <c r="B1103" s="30"/>
      <c r="E1103" s="26" t="s">
        <v>694</v>
      </c>
      <c r="F1103" s="27">
        <v>6810.23</v>
      </c>
    </row>
    <row r="1104" spans="2:6" hidden="1" outlineLevel="1" x14ac:dyDescent="0.25">
      <c r="B1104" s="30"/>
      <c r="E1104" s="26" t="s">
        <v>1545</v>
      </c>
      <c r="F1104" s="27">
        <v>5091.3900000000003</v>
      </c>
    </row>
    <row r="1105" spans="2:6" hidden="1" outlineLevel="1" x14ac:dyDescent="0.25">
      <c r="B1105" s="30"/>
      <c r="E1105" s="26" t="s">
        <v>695</v>
      </c>
      <c r="F1105" s="27">
        <v>74747.98</v>
      </c>
    </row>
    <row r="1106" spans="2:6" hidden="1" outlineLevel="1" x14ac:dyDescent="0.25">
      <c r="B1106" s="30"/>
      <c r="E1106" s="26" t="s">
        <v>1546</v>
      </c>
      <c r="F1106" s="27">
        <v>4037.19</v>
      </c>
    </row>
    <row r="1107" spans="2:6" hidden="1" outlineLevel="1" x14ac:dyDescent="0.25">
      <c r="B1107" s="30"/>
      <c r="E1107" s="26" t="s">
        <v>696</v>
      </c>
      <c r="F1107" s="29">
        <v>21322.13</v>
      </c>
    </row>
    <row r="1108" spans="2:6" hidden="1" outlineLevel="1" x14ac:dyDescent="0.25">
      <c r="B1108" s="30"/>
      <c r="E1108" s="26" t="s">
        <v>697</v>
      </c>
      <c r="F1108" s="29">
        <v>14197.61</v>
      </c>
    </row>
    <row r="1109" spans="2:6" hidden="1" outlineLevel="1" x14ac:dyDescent="0.25">
      <c r="B1109" s="30"/>
      <c r="E1109" s="26" t="s">
        <v>698</v>
      </c>
      <c r="F1109" s="29">
        <v>36104.199999999997</v>
      </c>
    </row>
    <row r="1110" spans="2:6" hidden="1" outlineLevel="1" x14ac:dyDescent="0.25">
      <c r="B1110" s="30"/>
      <c r="E1110" s="26" t="s">
        <v>1347</v>
      </c>
      <c r="F1110" s="29">
        <v>5345.41</v>
      </c>
    </row>
    <row r="1111" spans="2:6" hidden="1" outlineLevel="1" x14ac:dyDescent="0.25">
      <c r="B1111" s="30"/>
      <c r="E1111" s="26" t="s">
        <v>699</v>
      </c>
      <c r="F1111" s="27">
        <v>4811.59</v>
      </c>
    </row>
    <row r="1112" spans="2:6" hidden="1" outlineLevel="1" x14ac:dyDescent="0.25">
      <c r="B1112" s="30"/>
      <c r="E1112" s="26" t="s">
        <v>700</v>
      </c>
      <c r="F1112" s="27">
        <v>17038.11</v>
      </c>
    </row>
    <row r="1113" spans="2:6" hidden="1" outlineLevel="1" x14ac:dyDescent="0.25">
      <c r="B1113" s="30"/>
      <c r="E1113" s="26" t="s">
        <v>701</v>
      </c>
      <c r="F1113" s="27">
        <v>19348.41</v>
      </c>
    </row>
    <row r="1114" spans="2:6" hidden="1" outlineLevel="1" x14ac:dyDescent="0.25">
      <c r="B1114" s="30"/>
      <c r="E1114" s="26" t="s">
        <v>702</v>
      </c>
      <c r="F1114" s="27">
        <v>8695.31</v>
      </c>
    </row>
    <row r="1115" spans="2:6" hidden="1" outlineLevel="1" x14ac:dyDescent="0.25">
      <c r="B1115" s="30"/>
      <c r="E1115" s="26" t="s">
        <v>703</v>
      </c>
      <c r="F1115" s="27">
        <v>12587.25</v>
      </c>
    </row>
    <row r="1116" spans="2:6" hidden="1" outlineLevel="1" x14ac:dyDescent="0.25">
      <c r="B1116" s="30"/>
      <c r="E1116" s="26" t="s">
        <v>704</v>
      </c>
      <c r="F1116" s="27">
        <v>22785.42</v>
      </c>
    </row>
    <row r="1117" spans="2:6" hidden="1" outlineLevel="1" x14ac:dyDescent="0.25">
      <c r="B1117" s="30"/>
      <c r="E1117" s="26" t="s">
        <v>1547</v>
      </c>
      <c r="F1117" s="27">
        <v>4110.24</v>
      </c>
    </row>
    <row r="1118" spans="2:6" hidden="1" outlineLevel="1" x14ac:dyDescent="0.25">
      <c r="B1118" s="30"/>
      <c r="E1118" s="26" t="s">
        <v>1221</v>
      </c>
      <c r="F1118" s="27">
        <v>7773.66</v>
      </c>
    </row>
    <row r="1119" spans="2:6" hidden="1" outlineLevel="1" x14ac:dyDescent="0.25">
      <c r="B1119" s="30"/>
      <c r="E1119" s="26" t="s">
        <v>705</v>
      </c>
      <c r="F1119" s="27">
        <v>9615.5</v>
      </c>
    </row>
    <row r="1120" spans="2:6" hidden="1" outlineLevel="1" x14ac:dyDescent="0.25">
      <c r="B1120" s="30"/>
      <c r="E1120" s="26" t="s">
        <v>706</v>
      </c>
      <c r="F1120" s="27">
        <v>9454.19</v>
      </c>
    </row>
    <row r="1121" spans="1:6" hidden="1" outlineLevel="1" x14ac:dyDescent="0.25">
      <c r="B1121" s="30"/>
      <c r="E1121" s="26" t="s">
        <v>1548</v>
      </c>
      <c r="F1121" s="27">
        <v>4132.8999999999996</v>
      </c>
    </row>
    <row r="1122" spans="1:6" ht="25.5" collapsed="1" x14ac:dyDescent="0.25">
      <c r="A1122" s="7" t="s">
        <v>6</v>
      </c>
      <c r="B1122" s="20" t="s">
        <v>707</v>
      </c>
      <c r="C1122" s="21">
        <v>4705025749</v>
      </c>
      <c r="D1122" s="22" t="s">
        <v>11</v>
      </c>
      <c r="E1122" s="21"/>
      <c r="F1122" s="8">
        <f>F1124+F1123</f>
        <v>19000.22</v>
      </c>
    </row>
    <row r="1123" spans="1:6" x14ac:dyDescent="0.25">
      <c r="A1123" s="9"/>
      <c r="B1123" s="23"/>
      <c r="C1123" s="11"/>
      <c r="D1123" s="12" t="s">
        <v>8</v>
      </c>
      <c r="E1123" s="11"/>
      <c r="F1123" s="13"/>
    </row>
    <row r="1124" spans="1:6" x14ac:dyDescent="0.25">
      <c r="A1124" s="15"/>
      <c r="B1124" s="24"/>
      <c r="C1124" s="17"/>
      <c r="D1124" s="18" t="s">
        <v>9</v>
      </c>
      <c r="E1124" s="17"/>
      <c r="F1124" s="19">
        <f>SUM(F1125:F1126)</f>
        <v>19000.22</v>
      </c>
    </row>
    <row r="1125" spans="1:6" hidden="1" outlineLevel="1" x14ac:dyDescent="0.25">
      <c r="A1125" s="32"/>
      <c r="B1125" s="33"/>
      <c r="C1125" s="32"/>
      <c r="D1125" s="32"/>
      <c r="E1125" s="26" t="s">
        <v>1549</v>
      </c>
      <c r="F1125" s="27">
        <v>4566.68</v>
      </c>
    </row>
    <row r="1126" spans="1:6" hidden="1" outlineLevel="1" x14ac:dyDescent="0.25">
      <c r="A1126" s="32"/>
      <c r="B1126" s="33"/>
      <c r="C1126" s="32"/>
      <c r="D1126" s="32"/>
      <c r="E1126" s="26" t="s">
        <v>708</v>
      </c>
      <c r="F1126" s="27">
        <v>14433.54</v>
      </c>
    </row>
    <row r="1127" spans="1:6" ht="28.35" customHeight="1" collapsed="1" x14ac:dyDescent="0.25">
      <c r="A1127" s="7" t="s">
        <v>6</v>
      </c>
      <c r="B1127" s="20" t="s">
        <v>709</v>
      </c>
      <c r="C1127" s="21">
        <v>4705027834</v>
      </c>
      <c r="D1127" s="22" t="s">
        <v>11</v>
      </c>
      <c r="E1127" s="21"/>
      <c r="F1127" s="8">
        <f>F1129+F1128</f>
        <v>13904.990000000002</v>
      </c>
    </row>
    <row r="1128" spans="1:6" x14ac:dyDescent="0.25">
      <c r="A1128" s="9"/>
      <c r="B1128" s="23"/>
      <c r="C1128" s="11"/>
      <c r="D1128" s="12" t="s">
        <v>8</v>
      </c>
      <c r="E1128" s="11"/>
      <c r="F1128" s="13"/>
    </row>
    <row r="1129" spans="1:6" x14ac:dyDescent="0.25">
      <c r="A1129" s="15"/>
      <c r="B1129" s="24"/>
      <c r="C1129" s="17"/>
      <c r="D1129" s="18" t="s">
        <v>9</v>
      </c>
      <c r="E1129" s="17"/>
      <c r="F1129" s="19">
        <f>SUM(F1130:F1131)</f>
        <v>13904.990000000002</v>
      </c>
    </row>
    <row r="1130" spans="1:6" hidden="1" outlineLevel="1" x14ac:dyDescent="0.25">
      <c r="B1130" s="25"/>
      <c r="E1130" s="26" t="s">
        <v>1348</v>
      </c>
      <c r="F1130" s="27">
        <v>6505.35</v>
      </c>
    </row>
    <row r="1131" spans="1:6" hidden="1" outlineLevel="1" x14ac:dyDescent="0.25">
      <c r="B1131" s="25"/>
      <c r="E1131" s="26" t="s">
        <v>1222</v>
      </c>
      <c r="F1131" s="27">
        <v>7399.64</v>
      </c>
    </row>
    <row r="1132" spans="1:6" ht="25.5" collapsed="1" x14ac:dyDescent="0.25">
      <c r="A1132" s="7" t="s">
        <v>6</v>
      </c>
      <c r="B1132" s="20" t="s">
        <v>710</v>
      </c>
      <c r="C1132" s="21">
        <v>4705018283</v>
      </c>
      <c r="D1132" s="22" t="s">
        <v>11</v>
      </c>
      <c r="E1132" s="21"/>
      <c r="F1132" s="8">
        <f>F1134+F1133</f>
        <v>15048.32</v>
      </c>
    </row>
    <row r="1133" spans="1:6" x14ac:dyDescent="0.25">
      <c r="A1133" s="9"/>
      <c r="B1133" s="23"/>
      <c r="C1133" s="11"/>
      <c r="D1133" s="12" t="s">
        <v>8</v>
      </c>
      <c r="E1133" s="11"/>
      <c r="F1133" s="13"/>
    </row>
    <row r="1134" spans="1:6" x14ac:dyDescent="0.25">
      <c r="A1134" s="15"/>
      <c r="B1134" s="24"/>
      <c r="C1134" s="17"/>
      <c r="D1134" s="18" t="s">
        <v>9</v>
      </c>
      <c r="E1134" s="17"/>
      <c r="F1134" s="19">
        <f>SUM(F1135:F1136)</f>
        <v>15048.32</v>
      </c>
    </row>
    <row r="1135" spans="1:6" hidden="1" outlineLevel="1" x14ac:dyDescent="0.25">
      <c r="B1135" s="25"/>
      <c r="E1135" s="26" t="s">
        <v>1349</v>
      </c>
      <c r="F1135" s="27">
        <v>7778.12</v>
      </c>
    </row>
    <row r="1136" spans="1:6" hidden="1" outlineLevel="1" x14ac:dyDescent="0.25">
      <c r="B1136" s="25"/>
      <c r="E1136" s="26" t="s">
        <v>1223</v>
      </c>
      <c r="F1136" s="27">
        <v>7270.2</v>
      </c>
    </row>
    <row r="1137" spans="1:6" ht="30.2" customHeight="1" collapsed="1" x14ac:dyDescent="0.25">
      <c r="A1137" s="7" t="s">
        <v>6</v>
      </c>
      <c r="B1137" s="20" t="s">
        <v>711</v>
      </c>
      <c r="C1137" s="21">
        <v>3703048788</v>
      </c>
      <c r="D1137" s="22" t="s">
        <v>11</v>
      </c>
      <c r="E1137" s="21"/>
      <c r="F1137" s="8">
        <f>F1139+F1138</f>
        <v>41156.850000000006</v>
      </c>
    </row>
    <row r="1138" spans="1:6" x14ac:dyDescent="0.25">
      <c r="A1138" s="9"/>
      <c r="B1138" s="23"/>
      <c r="C1138" s="11"/>
      <c r="D1138" s="12" t="s">
        <v>8</v>
      </c>
      <c r="E1138" s="11"/>
      <c r="F1138" s="13"/>
    </row>
    <row r="1139" spans="1:6" x14ac:dyDescent="0.25">
      <c r="A1139" s="15"/>
      <c r="B1139" s="24"/>
      <c r="C1139" s="17"/>
      <c r="D1139" s="18" t="s">
        <v>9</v>
      </c>
      <c r="E1139" s="17"/>
      <c r="F1139" s="19">
        <f>SUM(F1140:F1142)</f>
        <v>41156.850000000006</v>
      </c>
    </row>
    <row r="1140" spans="1:6" hidden="1" outlineLevel="1" x14ac:dyDescent="0.25">
      <c r="B1140" s="25"/>
      <c r="E1140" s="26" t="s">
        <v>1141</v>
      </c>
      <c r="F1140" s="27">
        <v>8377.5400000000009</v>
      </c>
    </row>
    <row r="1141" spans="1:6" hidden="1" outlineLevel="1" x14ac:dyDescent="0.25">
      <c r="B1141" s="25"/>
      <c r="E1141" s="26" t="s">
        <v>1550</v>
      </c>
      <c r="F1141" s="27">
        <v>5444.5</v>
      </c>
    </row>
    <row r="1142" spans="1:6" hidden="1" outlineLevel="1" x14ac:dyDescent="0.25">
      <c r="B1142" s="25"/>
      <c r="E1142" s="26" t="s">
        <v>712</v>
      </c>
      <c r="F1142" s="27">
        <v>27334.81</v>
      </c>
    </row>
    <row r="1143" spans="1:6" ht="25.5" collapsed="1" x14ac:dyDescent="0.25">
      <c r="A1143" s="7" t="s">
        <v>6</v>
      </c>
      <c r="B1143" s="20" t="s">
        <v>713</v>
      </c>
      <c r="C1143" s="21">
        <v>4705039928</v>
      </c>
      <c r="D1143" s="22" t="s">
        <v>11</v>
      </c>
      <c r="E1143" s="21"/>
      <c r="F1143" s="8">
        <f>F1145+F1144</f>
        <v>39950.450000000004</v>
      </c>
    </row>
    <row r="1144" spans="1:6" x14ac:dyDescent="0.25">
      <c r="A1144" s="9"/>
      <c r="B1144" s="23"/>
      <c r="C1144" s="11"/>
      <c r="D1144" s="12" t="s">
        <v>8</v>
      </c>
      <c r="E1144" s="11"/>
      <c r="F1144" s="13"/>
    </row>
    <row r="1145" spans="1:6" x14ac:dyDescent="0.25">
      <c r="A1145" s="15"/>
      <c r="B1145" s="24"/>
      <c r="C1145" s="17"/>
      <c r="D1145" s="18" t="s">
        <v>9</v>
      </c>
      <c r="E1145" s="17"/>
      <c r="F1145" s="19">
        <f>SUM(F1146:F1148)</f>
        <v>39950.450000000004</v>
      </c>
    </row>
    <row r="1146" spans="1:6" hidden="1" outlineLevel="1" x14ac:dyDescent="0.25">
      <c r="A1146" s="32"/>
      <c r="B1146" s="33"/>
      <c r="C1146" s="32"/>
      <c r="D1146" s="32"/>
      <c r="E1146" s="26" t="s">
        <v>1551</v>
      </c>
      <c r="F1146" s="27">
        <v>4210.92</v>
      </c>
    </row>
    <row r="1147" spans="1:6" hidden="1" outlineLevel="1" x14ac:dyDescent="0.25">
      <c r="A1147" s="32"/>
      <c r="B1147" s="33"/>
      <c r="C1147" s="32"/>
      <c r="D1147" s="32"/>
      <c r="E1147" s="26" t="s">
        <v>714</v>
      </c>
      <c r="F1147" s="27">
        <v>27520.66</v>
      </c>
    </row>
    <row r="1148" spans="1:6" hidden="1" outlineLevel="1" x14ac:dyDescent="0.25">
      <c r="A1148" s="32"/>
      <c r="B1148" s="33"/>
      <c r="C1148" s="32"/>
      <c r="D1148" s="32"/>
      <c r="E1148" s="26" t="s">
        <v>715</v>
      </c>
      <c r="F1148" s="27">
        <v>8218.8700000000008</v>
      </c>
    </row>
    <row r="1149" spans="1:6" ht="25.5" collapsed="1" x14ac:dyDescent="0.25">
      <c r="A1149" s="7" t="s">
        <v>6</v>
      </c>
      <c r="B1149" s="20" t="s">
        <v>716</v>
      </c>
      <c r="C1149" s="21">
        <v>4705023741</v>
      </c>
      <c r="D1149" s="22" t="s">
        <v>11</v>
      </c>
      <c r="E1149" s="21"/>
      <c r="F1149" s="8">
        <f>F1151+F1150</f>
        <v>46406.64</v>
      </c>
    </row>
    <row r="1150" spans="1:6" x14ac:dyDescent="0.25">
      <c r="A1150" s="9"/>
      <c r="B1150" s="23"/>
      <c r="C1150" s="11"/>
      <c r="D1150" s="12" t="s">
        <v>8</v>
      </c>
      <c r="E1150" s="11"/>
      <c r="F1150" s="13"/>
    </row>
    <row r="1151" spans="1:6" x14ac:dyDescent="0.25">
      <c r="A1151" s="15"/>
      <c r="B1151" s="24"/>
      <c r="C1151" s="17"/>
      <c r="D1151" s="18" t="s">
        <v>9</v>
      </c>
      <c r="E1151" s="17"/>
      <c r="F1151" s="19">
        <f>SUM(F1152:F1156)</f>
        <v>46406.64</v>
      </c>
    </row>
    <row r="1152" spans="1:6" hidden="1" outlineLevel="1" x14ac:dyDescent="0.25">
      <c r="A1152" s="32"/>
      <c r="B1152" s="33"/>
      <c r="C1152" s="32"/>
      <c r="D1152" s="32"/>
      <c r="E1152" s="26" t="s">
        <v>717</v>
      </c>
      <c r="F1152" s="27">
        <v>12013.54</v>
      </c>
    </row>
    <row r="1153" spans="1:6" hidden="1" outlineLevel="1" x14ac:dyDescent="0.25">
      <c r="A1153" s="32"/>
      <c r="B1153" s="33"/>
      <c r="C1153" s="32"/>
      <c r="D1153" s="32"/>
      <c r="E1153" s="26" t="s">
        <v>718</v>
      </c>
      <c r="F1153" s="27">
        <v>12874.62</v>
      </c>
    </row>
    <row r="1154" spans="1:6" hidden="1" outlineLevel="1" x14ac:dyDescent="0.25">
      <c r="A1154" s="32"/>
      <c r="B1154" s="33"/>
      <c r="C1154" s="32"/>
      <c r="D1154" s="32"/>
      <c r="E1154" s="26" t="s">
        <v>719</v>
      </c>
      <c r="F1154" s="27">
        <v>11238</v>
      </c>
    </row>
    <row r="1155" spans="1:6" hidden="1" outlineLevel="1" x14ac:dyDescent="0.25">
      <c r="A1155" s="32"/>
      <c r="B1155" s="33"/>
      <c r="C1155" s="32"/>
      <c r="D1155" s="32"/>
      <c r="E1155" s="26" t="s">
        <v>1552</v>
      </c>
      <c r="F1155" s="27">
        <v>4076.64</v>
      </c>
    </row>
    <row r="1156" spans="1:6" hidden="1" outlineLevel="1" x14ac:dyDescent="0.25">
      <c r="A1156" s="32"/>
      <c r="B1156" s="33"/>
      <c r="C1156" s="32"/>
      <c r="D1156" s="32"/>
      <c r="E1156" s="26" t="s">
        <v>1224</v>
      </c>
      <c r="F1156" s="27">
        <v>6203.84</v>
      </c>
    </row>
    <row r="1157" spans="1:6" ht="25.5" collapsed="1" x14ac:dyDescent="0.25">
      <c r="A1157" s="7" t="s">
        <v>6</v>
      </c>
      <c r="B1157" s="20" t="s">
        <v>720</v>
      </c>
      <c r="C1157" s="21">
        <v>4705025210</v>
      </c>
      <c r="D1157" s="22" t="s">
        <v>11</v>
      </c>
      <c r="E1157" s="21"/>
      <c r="F1157" s="8">
        <f>F1159+F1158</f>
        <v>5700.9</v>
      </c>
    </row>
    <row r="1158" spans="1:6" x14ac:dyDescent="0.25">
      <c r="A1158" s="9"/>
      <c r="B1158" s="23"/>
      <c r="C1158" s="11"/>
      <c r="D1158" s="12" t="s">
        <v>8</v>
      </c>
      <c r="E1158" s="11"/>
      <c r="F1158" s="13"/>
    </row>
    <row r="1159" spans="1:6" x14ac:dyDescent="0.25">
      <c r="A1159" s="15"/>
      <c r="B1159" s="24"/>
      <c r="C1159" s="17"/>
      <c r="D1159" s="18" t="s">
        <v>9</v>
      </c>
      <c r="E1159" s="17"/>
      <c r="F1159" s="19">
        <f>F1160</f>
        <v>5700.9</v>
      </c>
    </row>
    <row r="1160" spans="1:6" hidden="1" outlineLevel="1" x14ac:dyDescent="0.25">
      <c r="B1160" s="25"/>
      <c r="E1160" s="26" t="s">
        <v>1350</v>
      </c>
      <c r="F1160" s="27">
        <v>5700.9</v>
      </c>
    </row>
    <row r="1161" spans="1:6" ht="25.5" collapsed="1" x14ac:dyDescent="0.25">
      <c r="A1161" s="7" t="s">
        <v>6</v>
      </c>
      <c r="B1161" s="20" t="s">
        <v>721</v>
      </c>
      <c r="C1161" s="28">
        <v>4705070075</v>
      </c>
      <c r="D1161" s="22" t="s">
        <v>11</v>
      </c>
      <c r="E1161" s="21"/>
      <c r="F1161" s="8">
        <f>F1163+F1162</f>
        <v>15406.689999999999</v>
      </c>
    </row>
    <row r="1162" spans="1:6" x14ac:dyDescent="0.25">
      <c r="A1162" s="9"/>
      <c r="B1162" s="23"/>
      <c r="C1162" s="11"/>
      <c r="D1162" s="12" t="s">
        <v>8</v>
      </c>
      <c r="E1162" s="11"/>
      <c r="F1162" s="13"/>
    </row>
    <row r="1163" spans="1:6" x14ac:dyDescent="0.25">
      <c r="A1163" s="15"/>
      <c r="B1163" s="24"/>
      <c r="C1163" s="17"/>
      <c r="D1163" s="18" t="s">
        <v>9</v>
      </c>
      <c r="E1163" s="17"/>
      <c r="F1163" s="19">
        <f>SUM(F1164:F1165)</f>
        <v>15406.689999999999</v>
      </c>
    </row>
    <row r="1164" spans="1:6" hidden="1" outlineLevel="1" x14ac:dyDescent="0.25">
      <c r="B1164" s="25"/>
      <c r="E1164" s="26" t="s">
        <v>1553</v>
      </c>
      <c r="F1164" s="27">
        <v>7082.72</v>
      </c>
    </row>
    <row r="1165" spans="1:6" hidden="1" outlineLevel="1" x14ac:dyDescent="0.25">
      <c r="B1165" s="25"/>
      <c r="E1165" s="34" t="s">
        <v>1351</v>
      </c>
      <c r="F1165" s="35">
        <v>8323.9699999999993</v>
      </c>
    </row>
    <row r="1166" spans="1:6" ht="25.5" collapsed="1" x14ac:dyDescent="0.25">
      <c r="A1166" s="7" t="s">
        <v>6</v>
      </c>
      <c r="B1166" s="20" t="s">
        <v>722</v>
      </c>
      <c r="C1166" s="21">
        <v>4705046996</v>
      </c>
      <c r="D1166" s="22" t="s">
        <v>11</v>
      </c>
      <c r="E1166" s="21"/>
      <c r="F1166" s="8">
        <f>F1168+F1167</f>
        <v>151719.42000000001</v>
      </c>
    </row>
    <row r="1167" spans="1:6" x14ac:dyDescent="0.25">
      <c r="A1167" s="9"/>
      <c r="B1167" s="23"/>
      <c r="C1167" s="11"/>
      <c r="D1167" s="12" t="s">
        <v>8</v>
      </c>
      <c r="E1167" s="11"/>
      <c r="F1167" s="13"/>
    </row>
    <row r="1168" spans="1:6" x14ac:dyDescent="0.25">
      <c r="A1168" s="15"/>
      <c r="B1168" s="24"/>
      <c r="C1168" s="17"/>
      <c r="D1168" s="18" t="s">
        <v>9</v>
      </c>
      <c r="E1168" s="17"/>
      <c r="F1168" s="19">
        <f>SUM(F1169:F1178)</f>
        <v>151719.42000000001</v>
      </c>
    </row>
    <row r="1169" spans="1:6" hidden="1" outlineLevel="1" x14ac:dyDescent="0.25">
      <c r="B1169" s="25"/>
      <c r="E1169" s="26" t="s">
        <v>723</v>
      </c>
      <c r="F1169" s="27">
        <v>11641.35</v>
      </c>
    </row>
    <row r="1170" spans="1:6" hidden="1" outlineLevel="1" x14ac:dyDescent="0.25">
      <c r="B1170" s="25"/>
      <c r="E1170" s="26" t="s">
        <v>724</v>
      </c>
      <c r="F1170" s="27">
        <v>8404.6</v>
      </c>
    </row>
    <row r="1171" spans="1:6" hidden="1" outlineLevel="1" x14ac:dyDescent="0.25">
      <c r="B1171" s="25"/>
      <c r="E1171" s="26" t="s">
        <v>725</v>
      </c>
      <c r="F1171" s="27">
        <v>22035.41</v>
      </c>
    </row>
    <row r="1172" spans="1:6" hidden="1" outlineLevel="1" x14ac:dyDescent="0.25">
      <c r="B1172" s="25"/>
      <c r="E1172" s="26" t="s">
        <v>726</v>
      </c>
      <c r="F1172" s="27">
        <v>5785.63</v>
      </c>
    </row>
    <row r="1173" spans="1:6" hidden="1" outlineLevel="1" x14ac:dyDescent="0.25">
      <c r="B1173" s="25"/>
      <c r="E1173" s="26" t="s">
        <v>727</v>
      </c>
      <c r="F1173" s="27">
        <v>11497.78</v>
      </c>
    </row>
    <row r="1174" spans="1:6" hidden="1" outlineLevel="1" x14ac:dyDescent="0.25">
      <c r="B1174" s="25"/>
      <c r="E1174" s="26" t="s">
        <v>1352</v>
      </c>
      <c r="F1174" s="27">
        <v>5779.51</v>
      </c>
    </row>
    <row r="1175" spans="1:6" hidden="1" outlineLevel="1" x14ac:dyDescent="0.25">
      <c r="B1175" s="25"/>
      <c r="E1175" s="26" t="s">
        <v>728</v>
      </c>
      <c r="F1175" s="27">
        <v>14916.08</v>
      </c>
    </row>
    <row r="1176" spans="1:6" hidden="1" outlineLevel="1" x14ac:dyDescent="0.25">
      <c r="B1176" s="25"/>
      <c r="E1176" s="26" t="s">
        <v>1554</v>
      </c>
      <c r="F1176" s="27">
        <v>4804.55</v>
      </c>
    </row>
    <row r="1177" spans="1:6" hidden="1" outlineLevel="1" x14ac:dyDescent="0.25">
      <c r="B1177" s="25"/>
      <c r="E1177" s="26" t="s">
        <v>729</v>
      </c>
      <c r="F1177" s="27">
        <v>32035.41</v>
      </c>
    </row>
    <row r="1178" spans="1:6" hidden="1" outlineLevel="1" x14ac:dyDescent="0.25">
      <c r="B1178" s="25"/>
      <c r="E1178" s="26" t="s">
        <v>730</v>
      </c>
      <c r="F1178" s="27">
        <v>34819.1</v>
      </c>
    </row>
    <row r="1179" spans="1:6" ht="25.5" collapsed="1" x14ac:dyDescent="0.25">
      <c r="A1179" s="7" t="s">
        <v>6</v>
      </c>
      <c r="B1179" s="20" t="s">
        <v>731</v>
      </c>
      <c r="C1179" s="21">
        <v>4705022096</v>
      </c>
      <c r="D1179" s="22" t="s">
        <v>11</v>
      </c>
      <c r="E1179" s="21"/>
      <c r="F1179" s="8">
        <f>F1181+F1180</f>
        <v>9492.66</v>
      </c>
    </row>
    <row r="1180" spans="1:6" x14ac:dyDescent="0.25">
      <c r="A1180" s="9"/>
      <c r="B1180" s="23"/>
      <c r="C1180" s="11"/>
      <c r="D1180" s="12" t="s">
        <v>8</v>
      </c>
      <c r="E1180" s="11"/>
      <c r="F1180" s="13"/>
    </row>
    <row r="1181" spans="1:6" x14ac:dyDescent="0.25">
      <c r="A1181" s="15"/>
      <c r="B1181" s="24"/>
      <c r="C1181" s="17"/>
      <c r="D1181" s="18" t="s">
        <v>9</v>
      </c>
      <c r="E1181" s="17"/>
      <c r="F1181" s="19">
        <f>F1182</f>
        <v>9492.66</v>
      </c>
    </row>
    <row r="1182" spans="1:6" hidden="1" outlineLevel="1" x14ac:dyDescent="0.25">
      <c r="B1182" s="25"/>
      <c r="E1182" s="26" t="s">
        <v>732</v>
      </c>
      <c r="F1182" s="27">
        <v>9492.66</v>
      </c>
    </row>
    <row r="1183" spans="1:6" ht="25.5" collapsed="1" x14ac:dyDescent="0.25">
      <c r="A1183" s="7" t="s">
        <v>6</v>
      </c>
      <c r="B1183" s="20" t="s">
        <v>733</v>
      </c>
      <c r="C1183" s="21">
        <v>4705029581</v>
      </c>
      <c r="D1183" s="22" t="s">
        <v>11</v>
      </c>
      <c r="E1183" s="21"/>
      <c r="F1183" s="8">
        <f>F1185+F1184</f>
        <v>4198.67</v>
      </c>
    </row>
    <row r="1184" spans="1:6" x14ac:dyDescent="0.25">
      <c r="A1184" s="9"/>
      <c r="B1184" s="23"/>
      <c r="C1184" s="11"/>
      <c r="D1184" s="12" t="s">
        <v>8</v>
      </c>
      <c r="E1184" s="11"/>
      <c r="F1184" s="13"/>
    </row>
    <row r="1185" spans="1:6" x14ac:dyDescent="0.25">
      <c r="A1185" s="15"/>
      <c r="B1185" s="24"/>
      <c r="C1185" s="17"/>
      <c r="D1185" s="18" t="s">
        <v>9</v>
      </c>
      <c r="E1185" s="17"/>
      <c r="F1185" s="19">
        <f>SUM(F1186:F1186)</f>
        <v>4198.67</v>
      </c>
    </row>
    <row r="1186" spans="1:6" hidden="1" outlineLevel="1" x14ac:dyDescent="0.25">
      <c r="A1186" s="15"/>
      <c r="B1186" s="24"/>
      <c r="C1186" s="17"/>
      <c r="D1186" s="18"/>
      <c r="E1186" s="26" t="s">
        <v>1555</v>
      </c>
      <c r="F1186" s="27">
        <v>4198.67</v>
      </c>
    </row>
    <row r="1187" spans="1:6" ht="38.25" collapsed="1" x14ac:dyDescent="0.25">
      <c r="A1187" s="7" t="s">
        <v>6</v>
      </c>
      <c r="B1187" s="20" t="s">
        <v>734</v>
      </c>
      <c r="C1187" s="21">
        <v>4705067178</v>
      </c>
      <c r="D1187" s="22" t="s">
        <v>11</v>
      </c>
      <c r="E1187" s="21"/>
      <c r="F1187" s="8">
        <f>F1189+F1188</f>
        <v>63564.880000000005</v>
      </c>
    </row>
    <row r="1188" spans="1:6" x14ac:dyDescent="0.25">
      <c r="A1188" s="9"/>
      <c r="B1188" s="23"/>
      <c r="C1188" s="11"/>
      <c r="D1188" s="12" t="s">
        <v>8</v>
      </c>
      <c r="E1188" s="11"/>
      <c r="F1188" s="13"/>
    </row>
    <row r="1189" spans="1:6" x14ac:dyDescent="0.25">
      <c r="A1189" s="15"/>
      <c r="B1189" s="24"/>
      <c r="C1189" s="17"/>
      <c r="D1189" s="18" t="s">
        <v>9</v>
      </c>
      <c r="E1189" s="17"/>
      <c r="F1189" s="19">
        <f>SUM(F1190:F1195)</f>
        <v>63564.880000000005</v>
      </c>
    </row>
    <row r="1190" spans="1:6" hidden="1" outlineLevel="1" x14ac:dyDescent="0.25">
      <c r="B1190" s="25"/>
      <c r="E1190" s="26" t="s">
        <v>735</v>
      </c>
      <c r="F1190" s="27">
        <v>13031.35</v>
      </c>
    </row>
    <row r="1191" spans="1:6" hidden="1" outlineLevel="1" x14ac:dyDescent="0.25">
      <c r="B1191" s="25"/>
      <c r="E1191" s="26" t="s">
        <v>1556</v>
      </c>
      <c r="F1191" s="27">
        <v>4116.0200000000004</v>
      </c>
    </row>
    <row r="1192" spans="1:6" hidden="1" outlineLevel="1" x14ac:dyDescent="0.25">
      <c r="B1192" s="25"/>
      <c r="E1192" s="26" t="s">
        <v>736</v>
      </c>
      <c r="F1192" s="27">
        <v>4205.4799999999996</v>
      </c>
    </row>
    <row r="1193" spans="1:6" hidden="1" outlineLevel="1" x14ac:dyDescent="0.25">
      <c r="B1193" s="25"/>
      <c r="E1193" s="26" t="s">
        <v>737</v>
      </c>
      <c r="F1193" s="27">
        <v>12114.99</v>
      </c>
    </row>
    <row r="1194" spans="1:6" hidden="1" outlineLevel="1" x14ac:dyDescent="0.25">
      <c r="B1194" s="25"/>
      <c r="E1194" s="26" t="s">
        <v>738</v>
      </c>
      <c r="F1194" s="29">
        <v>11054.84</v>
      </c>
    </row>
    <row r="1195" spans="1:6" hidden="1" outlineLevel="1" x14ac:dyDescent="0.25">
      <c r="B1195" s="25"/>
      <c r="E1195" s="26" t="s">
        <v>739</v>
      </c>
      <c r="F1195" s="29">
        <v>19042.2</v>
      </c>
    </row>
    <row r="1196" spans="1:6" collapsed="1" x14ac:dyDescent="0.25">
      <c r="A1196" s="7" t="s">
        <v>6</v>
      </c>
      <c r="B1196" s="20" t="s">
        <v>740</v>
      </c>
      <c r="C1196" s="21"/>
      <c r="D1196" s="22" t="s">
        <v>11</v>
      </c>
      <c r="E1196" s="21"/>
      <c r="F1196" s="8">
        <f>F1198+F1197</f>
        <v>9211716.4099999908</v>
      </c>
    </row>
    <row r="1197" spans="1:6" x14ac:dyDescent="0.25">
      <c r="A1197" s="9"/>
      <c r="B1197" s="23"/>
      <c r="C1197" s="11"/>
      <c r="D1197" s="12" t="s">
        <v>8</v>
      </c>
      <c r="E1197" s="11"/>
      <c r="F1197" s="13"/>
    </row>
    <row r="1198" spans="1:6" x14ac:dyDescent="0.25">
      <c r="A1198" s="15"/>
      <c r="B1198" s="24"/>
      <c r="C1198" s="17"/>
      <c r="D1198" s="18" t="s">
        <v>9</v>
      </c>
      <c r="E1198" s="17"/>
      <c r="F1198" s="19">
        <f>SUM(F1199:F1557)</f>
        <v>9211716.4099999908</v>
      </c>
    </row>
    <row r="1199" spans="1:6" hidden="1" outlineLevel="1" x14ac:dyDescent="0.25">
      <c r="B1199" s="25"/>
      <c r="E1199" s="26" t="s">
        <v>741</v>
      </c>
      <c r="F1199" s="27">
        <v>9965</v>
      </c>
    </row>
    <row r="1200" spans="1:6" hidden="1" outlineLevel="1" x14ac:dyDescent="0.25">
      <c r="B1200" s="25"/>
      <c r="E1200" s="26" t="s">
        <v>742</v>
      </c>
      <c r="F1200" s="27">
        <v>10851.12</v>
      </c>
    </row>
    <row r="1201" spans="2:6" hidden="1" outlineLevel="1" x14ac:dyDescent="0.25">
      <c r="B1201" s="25"/>
      <c r="E1201" s="26" t="s">
        <v>743</v>
      </c>
      <c r="F1201" s="27">
        <v>7406.32</v>
      </c>
    </row>
    <row r="1202" spans="2:6" hidden="1" outlineLevel="1" x14ac:dyDescent="0.25">
      <c r="B1202" s="25"/>
      <c r="E1202" s="26" t="s">
        <v>1225</v>
      </c>
      <c r="F1202" s="27">
        <v>10633.66</v>
      </c>
    </row>
    <row r="1203" spans="2:6" hidden="1" outlineLevel="1" x14ac:dyDescent="0.25">
      <c r="B1203" s="25"/>
      <c r="E1203" s="26" t="s">
        <v>1353</v>
      </c>
      <c r="F1203" s="29">
        <v>6472.66</v>
      </c>
    </row>
    <row r="1204" spans="2:6" hidden="1" outlineLevel="1" x14ac:dyDescent="0.25">
      <c r="B1204" s="25"/>
      <c r="E1204" s="26" t="s">
        <v>744</v>
      </c>
      <c r="F1204" s="27">
        <v>43547.98</v>
      </c>
    </row>
    <row r="1205" spans="2:6" hidden="1" outlineLevel="1" x14ac:dyDescent="0.25">
      <c r="B1205" s="25"/>
      <c r="E1205" s="26" t="s">
        <v>745</v>
      </c>
      <c r="F1205" s="27">
        <v>19448.27</v>
      </c>
    </row>
    <row r="1206" spans="2:6" hidden="1" outlineLevel="1" x14ac:dyDescent="0.25">
      <c r="B1206" s="25"/>
      <c r="E1206" s="26" t="s">
        <v>746</v>
      </c>
      <c r="F1206" s="27">
        <v>6811.3</v>
      </c>
    </row>
    <row r="1207" spans="2:6" hidden="1" outlineLevel="1" x14ac:dyDescent="0.25">
      <c r="B1207" s="25"/>
      <c r="E1207" s="26" t="s">
        <v>747</v>
      </c>
      <c r="F1207" s="27">
        <v>14466.22</v>
      </c>
    </row>
    <row r="1208" spans="2:6" hidden="1" outlineLevel="1" x14ac:dyDescent="0.25">
      <c r="B1208" s="25"/>
      <c r="E1208" s="26" t="s">
        <v>1557</v>
      </c>
      <c r="F1208" s="27">
        <v>4553.0600000000004</v>
      </c>
    </row>
    <row r="1209" spans="2:6" hidden="1" outlineLevel="1" x14ac:dyDescent="0.25">
      <c r="B1209" s="25"/>
      <c r="E1209" s="26" t="s">
        <v>1558</v>
      </c>
      <c r="F1209" s="27">
        <v>6360.87</v>
      </c>
    </row>
    <row r="1210" spans="2:6" hidden="1" outlineLevel="1" x14ac:dyDescent="0.25">
      <c r="B1210" s="25"/>
      <c r="E1210" s="26" t="s">
        <v>748</v>
      </c>
      <c r="F1210" s="27">
        <v>241120.97</v>
      </c>
    </row>
    <row r="1211" spans="2:6" hidden="1" outlineLevel="1" x14ac:dyDescent="0.25">
      <c r="B1211" s="25"/>
      <c r="E1211" s="26" t="s">
        <v>749</v>
      </c>
      <c r="F1211" s="27">
        <v>102902.31</v>
      </c>
    </row>
    <row r="1212" spans="2:6" hidden="1" outlineLevel="1" x14ac:dyDescent="0.25">
      <c r="B1212" s="25"/>
      <c r="E1212" s="26" t="s">
        <v>750</v>
      </c>
      <c r="F1212" s="27">
        <v>4083.41</v>
      </c>
    </row>
    <row r="1213" spans="2:6" hidden="1" outlineLevel="1" x14ac:dyDescent="0.25">
      <c r="B1213" s="25"/>
      <c r="E1213" s="26" t="s">
        <v>751</v>
      </c>
      <c r="F1213" s="27">
        <v>17645.740000000002</v>
      </c>
    </row>
    <row r="1214" spans="2:6" hidden="1" outlineLevel="1" x14ac:dyDescent="0.25">
      <c r="B1214" s="25"/>
      <c r="E1214" s="26" t="s">
        <v>752</v>
      </c>
      <c r="F1214" s="27">
        <v>12678.09</v>
      </c>
    </row>
    <row r="1215" spans="2:6" hidden="1" outlineLevel="1" x14ac:dyDescent="0.25">
      <c r="B1215" s="25"/>
      <c r="E1215" s="26" t="s">
        <v>1226</v>
      </c>
      <c r="F1215" s="27">
        <v>6597.87</v>
      </c>
    </row>
    <row r="1216" spans="2:6" hidden="1" outlineLevel="1" x14ac:dyDescent="0.25">
      <c r="B1216" s="25"/>
      <c r="E1216" s="26" t="s">
        <v>753</v>
      </c>
      <c r="F1216" s="27">
        <v>16049.44</v>
      </c>
    </row>
    <row r="1217" spans="2:6" hidden="1" outlineLevel="1" x14ac:dyDescent="0.25">
      <c r="B1217" s="25"/>
      <c r="E1217" s="26" t="s">
        <v>754</v>
      </c>
      <c r="F1217" s="27">
        <v>46101.99</v>
      </c>
    </row>
    <row r="1218" spans="2:6" hidden="1" outlineLevel="1" x14ac:dyDescent="0.25">
      <c r="B1218" s="25"/>
      <c r="E1218" s="26" t="s">
        <v>755</v>
      </c>
      <c r="F1218" s="27">
        <v>28448.53</v>
      </c>
    </row>
    <row r="1219" spans="2:6" hidden="1" outlineLevel="1" x14ac:dyDescent="0.25">
      <c r="B1219" s="25"/>
      <c r="E1219" s="26" t="s">
        <v>756</v>
      </c>
      <c r="F1219" s="27">
        <v>22866.05</v>
      </c>
    </row>
    <row r="1220" spans="2:6" hidden="1" outlineLevel="1" x14ac:dyDescent="0.25">
      <c r="B1220" s="25"/>
      <c r="E1220" s="26" t="s">
        <v>757</v>
      </c>
      <c r="F1220" s="27">
        <v>19492.32</v>
      </c>
    </row>
    <row r="1221" spans="2:6" hidden="1" outlineLevel="1" x14ac:dyDescent="0.25">
      <c r="B1221" s="25"/>
      <c r="E1221" s="26" t="s">
        <v>758</v>
      </c>
      <c r="F1221" s="27">
        <v>23500.38</v>
      </c>
    </row>
    <row r="1222" spans="2:6" hidden="1" outlineLevel="1" x14ac:dyDescent="0.25">
      <c r="B1222" s="25"/>
      <c r="E1222" s="26" t="s">
        <v>1559</v>
      </c>
      <c r="F1222" s="27">
        <v>4623.33</v>
      </c>
    </row>
    <row r="1223" spans="2:6" hidden="1" outlineLevel="1" x14ac:dyDescent="0.25">
      <c r="B1223" s="25"/>
      <c r="E1223" s="26" t="s">
        <v>759</v>
      </c>
      <c r="F1223" s="27">
        <v>8585.14</v>
      </c>
    </row>
    <row r="1224" spans="2:6" hidden="1" outlineLevel="1" x14ac:dyDescent="0.25">
      <c r="B1224" s="25"/>
      <c r="E1224" s="26" t="s">
        <v>760</v>
      </c>
      <c r="F1224" s="27">
        <v>9524.2900000000009</v>
      </c>
    </row>
    <row r="1225" spans="2:6" hidden="1" outlineLevel="1" x14ac:dyDescent="0.25">
      <c r="B1225" s="25"/>
      <c r="E1225" s="26" t="s">
        <v>761</v>
      </c>
      <c r="F1225" s="27">
        <v>288591.71999999997</v>
      </c>
    </row>
    <row r="1226" spans="2:6" hidden="1" outlineLevel="1" x14ac:dyDescent="0.25">
      <c r="B1226" s="25"/>
      <c r="E1226" s="26" t="s">
        <v>762</v>
      </c>
      <c r="F1226" s="27">
        <v>6162.88</v>
      </c>
    </row>
    <row r="1227" spans="2:6" hidden="1" outlineLevel="1" x14ac:dyDescent="0.25">
      <c r="B1227" s="25"/>
      <c r="E1227" s="26" t="s">
        <v>763</v>
      </c>
      <c r="F1227" s="27">
        <v>18719.55</v>
      </c>
    </row>
    <row r="1228" spans="2:6" hidden="1" outlineLevel="1" x14ac:dyDescent="0.25">
      <c r="B1228" s="25"/>
      <c r="E1228" s="26" t="s">
        <v>764</v>
      </c>
      <c r="F1228" s="27">
        <v>41169.47</v>
      </c>
    </row>
    <row r="1229" spans="2:6" hidden="1" outlineLevel="1" x14ac:dyDescent="0.25">
      <c r="B1229" s="25"/>
      <c r="E1229" s="26" t="s">
        <v>1560</v>
      </c>
      <c r="F1229" s="29">
        <v>4417.8500000000004</v>
      </c>
    </row>
    <row r="1230" spans="2:6" hidden="1" outlineLevel="1" x14ac:dyDescent="0.25">
      <c r="B1230" s="25"/>
      <c r="E1230" s="26" t="s">
        <v>765</v>
      </c>
      <c r="F1230" s="31">
        <v>23596.05</v>
      </c>
    </row>
    <row r="1231" spans="2:6" hidden="1" outlineLevel="1" x14ac:dyDescent="0.25">
      <c r="B1231" s="25"/>
      <c r="E1231" s="26" t="s">
        <v>766</v>
      </c>
      <c r="F1231" s="27">
        <v>12693.12</v>
      </c>
    </row>
    <row r="1232" spans="2:6" hidden="1" outlineLevel="1" x14ac:dyDescent="0.25">
      <c r="B1232" s="25"/>
      <c r="E1232" s="26" t="s">
        <v>767</v>
      </c>
      <c r="F1232" s="27">
        <v>8675.56</v>
      </c>
    </row>
    <row r="1233" spans="2:6" hidden="1" outlineLevel="1" x14ac:dyDescent="0.25">
      <c r="B1233" s="25"/>
      <c r="E1233" s="26" t="s">
        <v>768</v>
      </c>
      <c r="F1233" s="27">
        <v>5405</v>
      </c>
    </row>
    <row r="1234" spans="2:6" hidden="1" outlineLevel="1" x14ac:dyDescent="0.25">
      <c r="B1234" s="25"/>
      <c r="E1234" s="26" t="s">
        <v>769</v>
      </c>
      <c r="F1234" s="27">
        <v>32296.45</v>
      </c>
    </row>
    <row r="1235" spans="2:6" hidden="1" outlineLevel="1" x14ac:dyDescent="0.25">
      <c r="B1235" s="25"/>
      <c r="E1235" s="26" t="s">
        <v>770</v>
      </c>
      <c r="F1235" s="27">
        <v>29140.83</v>
      </c>
    </row>
    <row r="1236" spans="2:6" hidden="1" outlineLevel="1" x14ac:dyDescent="0.25">
      <c r="B1236" s="25"/>
      <c r="E1236" s="26" t="s">
        <v>1561</v>
      </c>
      <c r="F1236" s="27">
        <v>4250.33</v>
      </c>
    </row>
    <row r="1237" spans="2:6" hidden="1" outlineLevel="1" x14ac:dyDescent="0.25">
      <c r="B1237" s="25"/>
      <c r="E1237" s="26" t="s">
        <v>771</v>
      </c>
      <c r="F1237" s="27">
        <v>9650.73</v>
      </c>
    </row>
    <row r="1238" spans="2:6" hidden="1" outlineLevel="1" x14ac:dyDescent="0.25">
      <c r="B1238" s="25"/>
      <c r="E1238" s="26" t="s">
        <v>1227</v>
      </c>
      <c r="F1238" s="27">
        <v>4180.66</v>
      </c>
    </row>
    <row r="1239" spans="2:6" hidden="1" outlineLevel="1" x14ac:dyDescent="0.25">
      <c r="B1239" s="25"/>
      <c r="E1239" s="26" t="s">
        <v>772</v>
      </c>
      <c r="F1239" s="27">
        <v>18550.669999999998</v>
      </c>
    </row>
    <row r="1240" spans="2:6" hidden="1" outlineLevel="1" x14ac:dyDescent="0.25">
      <c r="B1240" s="25"/>
      <c r="E1240" s="26" t="s">
        <v>773</v>
      </c>
      <c r="F1240" s="27">
        <v>60893.51</v>
      </c>
    </row>
    <row r="1241" spans="2:6" hidden="1" outlineLevel="1" x14ac:dyDescent="0.25">
      <c r="B1241" s="25"/>
      <c r="E1241" s="26" t="s">
        <v>774</v>
      </c>
      <c r="F1241" s="27">
        <v>9930.84</v>
      </c>
    </row>
    <row r="1242" spans="2:6" hidden="1" outlineLevel="1" x14ac:dyDescent="0.25">
      <c r="B1242" s="25"/>
      <c r="E1242" s="26" t="s">
        <v>775</v>
      </c>
      <c r="F1242" s="29">
        <v>9746.48</v>
      </c>
    </row>
    <row r="1243" spans="2:6" hidden="1" outlineLevel="1" x14ac:dyDescent="0.25">
      <c r="B1243" s="25"/>
      <c r="E1243" s="26" t="s">
        <v>776</v>
      </c>
      <c r="F1243" s="27">
        <v>32863.360000000001</v>
      </c>
    </row>
    <row r="1244" spans="2:6" hidden="1" outlineLevel="1" x14ac:dyDescent="0.25">
      <c r="B1244" s="25"/>
      <c r="E1244" s="26" t="s">
        <v>777</v>
      </c>
      <c r="F1244" s="27">
        <v>37355.47</v>
      </c>
    </row>
    <row r="1245" spans="2:6" hidden="1" outlineLevel="1" x14ac:dyDescent="0.25">
      <c r="B1245" s="25"/>
      <c r="E1245" s="26" t="s">
        <v>778</v>
      </c>
      <c r="F1245" s="27">
        <v>20021.240000000002</v>
      </c>
    </row>
    <row r="1246" spans="2:6" hidden="1" outlineLevel="1" x14ac:dyDescent="0.25">
      <c r="B1246" s="25"/>
      <c r="E1246" s="26" t="s">
        <v>779</v>
      </c>
      <c r="F1246" s="27">
        <v>14507.06</v>
      </c>
    </row>
    <row r="1247" spans="2:6" hidden="1" outlineLevel="1" x14ac:dyDescent="0.25">
      <c r="B1247" s="25"/>
      <c r="E1247" s="26" t="s">
        <v>780</v>
      </c>
      <c r="F1247" s="27">
        <v>49919.93</v>
      </c>
    </row>
    <row r="1248" spans="2:6" hidden="1" outlineLevel="1" x14ac:dyDescent="0.25">
      <c r="B1248" s="25"/>
      <c r="E1248" s="26" t="s">
        <v>1562</v>
      </c>
      <c r="F1248" s="29">
        <v>4139.6499999999996</v>
      </c>
    </row>
    <row r="1249" spans="2:6" hidden="1" outlineLevel="1" x14ac:dyDescent="0.25">
      <c r="B1249" s="25"/>
      <c r="E1249" s="26" t="s">
        <v>781</v>
      </c>
      <c r="F1249" s="27">
        <v>5272.79</v>
      </c>
    </row>
    <row r="1250" spans="2:6" hidden="1" outlineLevel="1" x14ac:dyDescent="0.25">
      <c r="B1250" s="25"/>
      <c r="E1250" s="26" t="s">
        <v>782</v>
      </c>
      <c r="F1250" s="27">
        <v>12478.23</v>
      </c>
    </row>
    <row r="1251" spans="2:6" hidden="1" outlineLevel="1" x14ac:dyDescent="0.25">
      <c r="B1251" s="25"/>
      <c r="E1251" s="26" t="s">
        <v>783</v>
      </c>
      <c r="F1251" s="27">
        <v>31147.8</v>
      </c>
    </row>
    <row r="1252" spans="2:6" hidden="1" outlineLevel="1" x14ac:dyDescent="0.25">
      <c r="B1252" s="25"/>
      <c r="E1252" s="26" t="s">
        <v>784</v>
      </c>
      <c r="F1252" s="29">
        <v>18892.95</v>
      </c>
    </row>
    <row r="1253" spans="2:6" hidden="1" outlineLevel="1" x14ac:dyDescent="0.25">
      <c r="B1253" s="25"/>
      <c r="E1253" s="26" t="s">
        <v>785</v>
      </c>
      <c r="F1253" s="27">
        <v>279890.96000000002</v>
      </c>
    </row>
    <row r="1254" spans="2:6" hidden="1" outlineLevel="1" x14ac:dyDescent="0.25">
      <c r="B1254" s="25"/>
      <c r="E1254" s="26" t="s">
        <v>786</v>
      </c>
      <c r="F1254" s="31">
        <v>308923.34000000003</v>
      </c>
    </row>
    <row r="1255" spans="2:6" hidden="1" outlineLevel="1" x14ac:dyDescent="0.25">
      <c r="B1255" s="25"/>
      <c r="E1255" s="26" t="s">
        <v>1142</v>
      </c>
      <c r="F1255" s="27">
        <v>5219.9799999999996</v>
      </c>
    </row>
    <row r="1256" spans="2:6" hidden="1" outlineLevel="1" x14ac:dyDescent="0.25">
      <c r="B1256" s="25"/>
      <c r="E1256" s="26" t="s">
        <v>787</v>
      </c>
      <c r="F1256" s="27">
        <v>14088.65</v>
      </c>
    </row>
    <row r="1257" spans="2:6" hidden="1" outlineLevel="1" x14ac:dyDescent="0.25">
      <c r="B1257" s="25"/>
      <c r="E1257" s="26" t="s">
        <v>788</v>
      </c>
      <c r="F1257" s="27">
        <v>9517.44</v>
      </c>
    </row>
    <row r="1258" spans="2:6" hidden="1" outlineLevel="1" x14ac:dyDescent="0.25">
      <c r="B1258" s="25"/>
      <c r="E1258" s="26" t="s">
        <v>789</v>
      </c>
      <c r="F1258" s="27">
        <v>20350.48</v>
      </c>
    </row>
    <row r="1259" spans="2:6" hidden="1" outlineLevel="1" x14ac:dyDescent="0.25">
      <c r="B1259" s="25"/>
      <c r="E1259" s="26" t="s">
        <v>790</v>
      </c>
      <c r="F1259" s="27">
        <v>7902.28</v>
      </c>
    </row>
    <row r="1260" spans="2:6" hidden="1" outlineLevel="1" x14ac:dyDescent="0.25">
      <c r="B1260" s="25"/>
      <c r="E1260" s="26" t="s">
        <v>791</v>
      </c>
      <c r="F1260" s="29">
        <v>60364.08</v>
      </c>
    </row>
    <row r="1261" spans="2:6" hidden="1" outlineLevel="1" x14ac:dyDescent="0.25">
      <c r="B1261" s="25"/>
      <c r="E1261" s="26" t="s">
        <v>792</v>
      </c>
      <c r="F1261" s="27">
        <v>111911.27</v>
      </c>
    </row>
    <row r="1262" spans="2:6" hidden="1" outlineLevel="1" x14ac:dyDescent="0.25">
      <c r="B1262" s="25"/>
      <c r="E1262" s="26" t="s">
        <v>793</v>
      </c>
      <c r="F1262" s="27">
        <v>102318.41</v>
      </c>
    </row>
    <row r="1263" spans="2:6" hidden="1" outlineLevel="1" x14ac:dyDescent="0.25">
      <c r="B1263" s="25"/>
      <c r="E1263" s="26" t="s">
        <v>1563</v>
      </c>
      <c r="F1263" s="27">
        <v>4298.18</v>
      </c>
    </row>
    <row r="1264" spans="2:6" hidden="1" outlineLevel="1" x14ac:dyDescent="0.25">
      <c r="B1264" s="25"/>
      <c r="E1264" s="26" t="s">
        <v>1354</v>
      </c>
      <c r="F1264" s="27">
        <v>4372.68</v>
      </c>
    </row>
    <row r="1265" spans="2:6" hidden="1" outlineLevel="1" x14ac:dyDescent="0.25">
      <c r="B1265" s="25"/>
      <c r="E1265" s="26" t="s">
        <v>794</v>
      </c>
      <c r="F1265" s="27">
        <v>6614.36</v>
      </c>
    </row>
    <row r="1266" spans="2:6" hidden="1" outlineLevel="1" x14ac:dyDescent="0.25">
      <c r="B1266" s="25"/>
      <c r="E1266" s="26" t="s">
        <v>1143</v>
      </c>
      <c r="F1266" s="29">
        <v>14276.51</v>
      </c>
    </row>
    <row r="1267" spans="2:6" hidden="1" outlineLevel="1" x14ac:dyDescent="0.25">
      <c r="B1267" s="25"/>
      <c r="E1267" s="26" t="s">
        <v>795</v>
      </c>
      <c r="F1267" s="27">
        <v>23483.38</v>
      </c>
    </row>
    <row r="1268" spans="2:6" hidden="1" outlineLevel="1" x14ac:dyDescent="0.25">
      <c r="B1268" s="25"/>
      <c r="E1268" s="26" t="s">
        <v>796</v>
      </c>
      <c r="F1268" s="29">
        <v>78119.360000000001</v>
      </c>
    </row>
    <row r="1269" spans="2:6" hidden="1" outlineLevel="1" x14ac:dyDescent="0.25">
      <c r="B1269" s="25"/>
      <c r="E1269" s="26" t="s">
        <v>797</v>
      </c>
      <c r="F1269" s="27">
        <v>58446.559999999998</v>
      </c>
    </row>
    <row r="1270" spans="2:6" hidden="1" outlineLevel="1" x14ac:dyDescent="0.25">
      <c r="B1270" s="25"/>
      <c r="E1270" s="26" t="s">
        <v>1564</v>
      </c>
      <c r="F1270" s="27">
        <v>4456.5</v>
      </c>
    </row>
    <row r="1271" spans="2:6" hidden="1" outlineLevel="1" x14ac:dyDescent="0.25">
      <c r="B1271" s="25"/>
      <c r="E1271" s="26" t="s">
        <v>798</v>
      </c>
      <c r="F1271" s="27">
        <v>33583.550000000003</v>
      </c>
    </row>
    <row r="1272" spans="2:6" hidden="1" outlineLevel="1" x14ac:dyDescent="0.25">
      <c r="B1272" s="25"/>
      <c r="E1272" s="26" t="s">
        <v>799</v>
      </c>
      <c r="F1272" s="27">
        <v>20251.259999999998</v>
      </c>
    </row>
    <row r="1273" spans="2:6" hidden="1" outlineLevel="1" x14ac:dyDescent="0.25">
      <c r="B1273" s="25"/>
      <c r="E1273" s="26" t="s">
        <v>800</v>
      </c>
      <c r="F1273" s="27">
        <v>5036.51</v>
      </c>
    </row>
    <row r="1274" spans="2:6" hidden="1" outlineLevel="1" x14ac:dyDescent="0.25">
      <c r="B1274" s="25"/>
      <c r="E1274" s="26" t="s">
        <v>801</v>
      </c>
      <c r="F1274" s="27">
        <v>65262.84</v>
      </c>
    </row>
    <row r="1275" spans="2:6" hidden="1" outlineLevel="1" x14ac:dyDescent="0.25">
      <c r="B1275" s="25"/>
      <c r="E1275" s="26" t="s">
        <v>802</v>
      </c>
      <c r="F1275" s="27">
        <v>45888.49</v>
      </c>
    </row>
    <row r="1276" spans="2:6" hidden="1" outlineLevel="1" x14ac:dyDescent="0.25">
      <c r="B1276" s="25"/>
      <c r="E1276" s="26" t="s">
        <v>803</v>
      </c>
      <c r="F1276" s="27">
        <v>67913.91</v>
      </c>
    </row>
    <row r="1277" spans="2:6" hidden="1" outlineLevel="1" x14ac:dyDescent="0.25">
      <c r="B1277" s="25"/>
      <c r="E1277" s="26" t="s">
        <v>804</v>
      </c>
      <c r="F1277" s="31">
        <v>7844.22</v>
      </c>
    </row>
    <row r="1278" spans="2:6" hidden="1" outlineLevel="1" x14ac:dyDescent="0.25">
      <c r="B1278" s="25"/>
      <c r="E1278" s="26" t="s">
        <v>805</v>
      </c>
      <c r="F1278" s="27">
        <v>11141.34</v>
      </c>
    </row>
    <row r="1279" spans="2:6" hidden="1" outlineLevel="1" x14ac:dyDescent="0.25">
      <c r="B1279" s="25"/>
      <c r="E1279" s="26" t="s">
        <v>806</v>
      </c>
      <c r="F1279" s="27">
        <v>17411.060000000001</v>
      </c>
    </row>
    <row r="1280" spans="2:6" hidden="1" outlineLevel="1" x14ac:dyDescent="0.25">
      <c r="B1280" s="25"/>
      <c r="E1280" s="26" t="s">
        <v>807</v>
      </c>
      <c r="F1280" s="27">
        <v>4679.66</v>
      </c>
    </row>
    <row r="1281" spans="2:6" hidden="1" outlineLevel="1" x14ac:dyDescent="0.25">
      <c r="B1281" s="25"/>
      <c r="E1281" s="26" t="s">
        <v>808</v>
      </c>
      <c r="F1281" s="27">
        <v>39157.019999999997</v>
      </c>
    </row>
    <row r="1282" spans="2:6" hidden="1" outlineLevel="1" x14ac:dyDescent="0.25">
      <c r="B1282" s="25"/>
      <c r="E1282" s="26" t="s">
        <v>809</v>
      </c>
      <c r="F1282" s="27">
        <v>16453.009999999998</v>
      </c>
    </row>
    <row r="1283" spans="2:6" hidden="1" outlineLevel="1" x14ac:dyDescent="0.25">
      <c r="B1283" s="25"/>
      <c r="E1283" s="26" t="s">
        <v>810</v>
      </c>
      <c r="F1283" s="27">
        <v>7713.96</v>
      </c>
    </row>
    <row r="1284" spans="2:6" hidden="1" outlineLevel="1" x14ac:dyDescent="0.25">
      <c r="B1284" s="25"/>
      <c r="E1284" s="26" t="s">
        <v>1355</v>
      </c>
      <c r="F1284" s="27">
        <v>4359.97</v>
      </c>
    </row>
    <row r="1285" spans="2:6" hidden="1" outlineLevel="1" x14ac:dyDescent="0.25">
      <c r="B1285" s="25"/>
      <c r="E1285" s="26" t="s">
        <v>811</v>
      </c>
      <c r="F1285" s="27">
        <v>31704.57</v>
      </c>
    </row>
    <row r="1286" spans="2:6" hidden="1" outlineLevel="1" x14ac:dyDescent="0.25">
      <c r="B1286" s="25"/>
      <c r="E1286" s="26" t="s">
        <v>812</v>
      </c>
      <c r="F1286" s="27">
        <v>25242.080000000002</v>
      </c>
    </row>
    <row r="1287" spans="2:6" hidden="1" outlineLevel="1" x14ac:dyDescent="0.25">
      <c r="B1287" s="25"/>
      <c r="E1287" s="26" t="s">
        <v>813</v>
      </c>
      <c r="F1287" s="27">
        <v>25312.78</v>
      </c>
    </row>
    <row r="1288" spans="2:6" hidden="1" outlineLevel="1" x14ac:dyDescent="0.25">
      <c r="B1288" s="25"/>
      <c r="E1288" s="26" t="s">
        <v>814</v>
      </c>
      <c r="F1288" s="27">
        <v>27514.9</v>
      </c>
    </row>
    <row r="1289" spans="2:6" hidden="1" outlineLevel="1" x14ac:dyDescent="0.25">
      <c r="B1289" s="25"/>
      <c r="E1289" s="26" t="s">
        <v>815</v>
      </c>
      <c r="F1289" s="27">
        <v>17505.8</v>
      </c>
    </row>
    <row r="1290" spans="2:6" hidden="1" outlineLevel="1" x14ac:dyDescent="0.25">
      <c r="B1290" s="25"/>
      <c r="E1290" s="26" t="s">
        <v>816</v>
      </c>
      <c r="F1290" s="27">
        <v>12703.35</v>
      </c>
    </row>
    <row r="1291" spans="2:6" hidden="1" outlineLevel="1" x14ac:dyDescent="0.25">
      <c r="B1291" s="25"/>
      <c r="E1291" s="26" t="s">
        <v>817</v>
      </c>
      <c r="F1291" s="27">
        <v>37101.42</v>
      </c>
    </row>
    <row r="1292" spans="2:6" hidden="1" outlineLevel="1" x14ac:dyDescent="0.25">
      <c r="B1292" s="25"/>
      <c r="E1292" s="26" t="s">
        <v>818</v>
      </c>
      <c r="F1292" s="27">
        <v>41690.25</v>
      </c>
    </row>
    <row r="1293" spans="2:6" hidden="1" outlineLevel="1" x14ac:dyDescent="0.25">
      <c r="B1293" s="25"/>
      <c r="E1293" s="26" t="s">
        <v>819</v>
      </c>
      <c r="F1293" s="27">
        <v>15002.2</v>
      </c>
    </row>
    <row r="1294" spans="2:6" hidden="1" outlineLevel="1" x14ac:dyDescent="0.25">
      <c r="B1294" s="25"/>
      <c r="E1294" s="26" t="s">
        <v>1356</v>
      </c>
      <c r="F1294" s="27">
        <v>5397.1</v>
      </c>
    </row>
    <row r="1295" spans="2:6" hidden="1" outlineLevel="1" x14ac:dyDescent="0.25">
      <c r="B1295" s="25"/>
      <c r="E1295" s="26" t="s">
        <v>820</v>
      </c>
      <c r="F1295" s="27">
        <v>14660.34</v>
      </c>
    </row>
    <row r="1296" spans="2:6" hidden="1" outlineLevel="1" x14ac:dyDescent="0.25">
      <c r="B1296" s="25"/>
      <c r="E1296" s="26" t="s">
        <v>821</v>
      </c>
      <c r="F1296" s="27">
        <v>15998.6</v>
      </c>
    </row>
    <row r="1297" spans="2:6" hidden="1" outlineLevel="1" x14ac:dyDescent="0.25">
      <c r="B1297" s="25"/>
      <c r="E1297" s="26" t="s">
        <v>822</v>
      </c>
      <c r="F1297" s="27">
        <v>36935.160000000003</v>
      </c>
    </row>
    <row r="1298" spans="2:6" hidden="1" outlineLevel="1" x14ac:dyDescent="0.25">
      <c r="B1298" s="25"/>
      <c r="E1298" s="26" t="s">
        <v>823</v>
      </c>
      <c r="F1298" s="27">
        <v>40553.01</v>
      </c>
    </row>
    <row r="1299" spans="2:6" hidden="1" outlineLevel="1" x14ac:dyDescent="0.25">
      <c r="B1299" s="25"/>
      <c r="E1299" s="26" t="s">
        <v>1357</v>
      </c>
      <c r="F1299" s="27">
        <v>5214.09</v>
      </c>
    </row>
    <row r="1300" spans="2:6" hidden="1" outlineLevel="1" x14ac:dyDescent="0.25">
      <c r="B1300" s="25"/>
      <c r="E1300" s="26" t="s">
        <v>824</v>
      </c>
      <c r="F1300" s="27">
        <v>6886.41</v>
      </c>
    </row>
    <row r="1301" spans="2:6" hidden="1" outlineLevel="1" x14ac:dyDescent="0.25">
      <c r="B1301" s="25"/>
      <c r="E1301" s="26" t="s">
        <v>1358</v>
      </c>
      <c r="F1301" s="27">
        <v>5214.09</v>
      </c>
    </row>
    <row r="1302" spans="2:6" hidden="1" outlineLevel="1" x14ac:dyDescent="0.25">
      <c r="B1302" s="25"/>
      <c r="E1302" s="26" t="s">
        <v>1359</v>
      </c>
      <c r="F1302" s="27">
        <v>5214.09</v>
      </c>
    </row>
    <row r="1303" spans="2:6" hidden="1" outlineLevel="1" x14ac:dyDescent="0.25">
      <c r="B1303" s="25"/>
      <c r="E1303" s="26" t="s">
        <v>825</v>
      </c>
      <c r="F1303" s="27">
        <v>19827.310000000001</v>
      </c>
    </row>
    <row r="1304" spans="2:6" hidden="1" outlineLevel="1" x14ac:dyDescent="0.25">
      <c r="B1304" s="25"/>
      <c r="E1304" s="26" t="s">
        <v>826</v>
      </c>
      <c r="F1304" s="27">
        <v>5066.49</v>
      </c>
    </row>
    <row r="1305" spans="2:6" hidden="1" outlineLevel="1" x14ac:dyDescent="0.25">
      <c r="B1305" s="25"/>
      <c r="E1305" s="26" t="s">
        <v>827</v>
      </c>
      <c r="F1305" s="27">
        <v>9072</v>
      </c>
    </row>
    <row r="1306" spans="2:6" hidden="1" outlineLevel="1" x14ac:dyDescent="0.25">
      <c r="B1306" s="25"/>
      <c r="E1306" s="26" t="s">
        <v>1228</v>
      </c>
      <c r="F1306" s="27">
        <v>5819.1</v>
      </c>
    </row>
    <row r="1307" spans="2:6" hidden="1" outlineLevel="1" x14ac:dyDescent="0.25">
      <c r="B1307" s="25"/>
      <c r="E1307" s="26" t="s">
        <v>828</v>
      </c>
      <c r="F1307" s="29">
        <v>9709.57</v>
      </c>
    </row>
    <row r="1308" spans="2:6" hidden="1" outlineLevel="1" x14ac:dyDescent="0.25">
      <c r="B1308" s="25"/>
      <c r="E1308" s="26" t="s">
        <v>829</v>
      </c>
      <c r="F1308" s="27">
        <v>21391.27</v>
      </c>
    </row>
    <row r="1309" spans="2:6" hidden="1" outlineLevel="1" x14ac:dyDescent="0.25">
      <c r="B1309" s="25"/>
      <c r="E1309" s="26" t="s">
        <v>830</v>
      </c>
      <c r="F1309" s="27">
        <v>27010.48</v>
      </c>
    </row>
    <row r="1310" spans="2:6" hidden="1" outlineLevel="1" x14ac:dyDescent="0.25">
      <c r="B1310" s="25"/>
      <c r="E1310" s="26" t="s">
        <v>831</v>
      </c>
      <c r="F1310" s="29">
        <v>34925.33</v>
      </c>
    </row>
    <row r="1311" spans="2:6" hidden="1" outlineLevel="1" x14ac:dyDescent="0.25">
      <c r="B1311" s="25"/>
      <c r="E1311" s="26" t="s">
        <v>1360</v>
      </c>
      <c r="F1311" s="27">
        <v>7436.98</v>
      </c>
    </row>
    <row r="1312" spans="2:6" hidden="1" outlineLevel="1" x14ac:dyDescent="0.25">
      <c r="B1312" s="25"/>
      <c r="E1312" s="26" t="s">
        <v>832</v>
      </c>
      <c r="F1312" s="27">
        <v>58155.28</v>
      </c>
    </row>
    <row r="1313" spans="2:6" hidden="1" outlineLevel="1" x14ac:dyDescent="0.25">
      <c r="B1313" s="25"/>
      <c r="E1313" s="26" t="s">
        <v>833</v>
      </c>
      <c r="F1313" s="27">
        <v>19214.27</v>
      </c>
    </row>
    <row r="1314" spans="2:6" hidden="1" outlineLevel="1" x14ac:dyDescent="0.25">
      <c r="B1314" s="25"/>
      <c r="E1314" s="26" t="s">
        <v>834</v>
      </c>
      <c r="F1314" s="27">
        <v>10582.07</v>
      </c>
    </row>
    <row r="1315" spans="2:6" hidden="1" outlineLevel="1" x14ac:dyDescent="0.25">
      <c r="B1315" s="25"/>
      <c r="E1315" s="26" t="s">
        <v>835</v>
      </c>
      <c r="F1315" s="27">
        <v>105918.82</v>
      </c>
    </row>
    <row r="1316" spans="2:6" hidden="1" outlineLevel="1" x14ac:dyDescent="0.25">
      <c r="B1316" s="25"/>
      <c r="E1316" s="26" t="s">
        <v>836</v>
      </c>
      <c r="F1316" s="27">
        <v>4604.68</v>
      </c>
    </row>
    <row r="1317" spans="2:6" hidden="1" outlineLevel="1" x14ac:dyDescent="0.25">
      <c r="B1317" s="25"/>
      <c r="E1317" s="26" t="s">
        <v>837</v>
      </c>
      <c r="F1317" s="27">
        <v>11238.03</v>
      </c>
    </row>
    <row r="1318" spans="2:6" hidden="1" outlineLevel="1" x14ac:dyDescent="0.25">
      <c r="B1318" s="25"/>
      <c r="E1318" s="26" t="s">
        <v>838</v>
      </c>
      <c r="F1318" s="27">
        <v>34570.85</v>
      </c>
    </row>
    <row r="1319" spans="2:6" hidden="1" outlineLevel="1" x14ac:dyDescent="0.25">
      <c r="B1319" s="25"/>
      <c r="E1319" s="26" t="s">
        <v>839</v>
      </c>
      <c r="F1319" s="31">
        <v>28370.36</v>
      </c>
    </row>
    <row r="1320" spans="2:6" hidden="1" outlineLevel="1" x14ac:dyDescent="0.25">
      <c r="B1320" s="25"/>
      <c r="E1320" s="26" t="s">
        <v>840</v>
      </c>
      <c r="F1320" s="27">
        <v>7252.45</v>
      </c>
    </row>
    <row r="1321" spans="2:6" hidden="1" outlineLevel="1" x14ac:dyDescent="0.25">
      <c r="B1321" s="25"/>
      <c r="E1321" s="26" t="s">
        <v>1144</v>
      </c>
      <c r="F1321" s="27">
        <v>13624.69</v>
      </c>
    </row>
    <row r="1322" spans="2:6" hidden="1" outlineLevel="1" x14ac:dyDescent="0.25">
      <c r="B1322" s="25"/>
      <c r="E1322" s="26" t="s">
        <v>841</v>
      </c>
      <c r="F1322" s="27">
        <v>29178.33</v>
      </c>
    </row>
    <row r="1323" spans="2:6" hidden="1" outlineLevel="1" x14ac:dyDescent="0.25">
      <c r="B1323" s="25"/>
      <c r="E1323" s="26" t="s">
        <v>842</v>
      </c>
      <c r="F1323" s="27">
        <v>13089.37</v>
      </c>
    </row>
    <row r="1324" spans="2:6" hidden="1" outlineLevel="1" x14ac:dyDescent="0.25">
      <c r="B1324" s="25"/>
      <c r="E1324" s="26" t="s">
        <v>843</v>
      </c>
      <c r="F1324" s="27">
        <v>25981.77</v>
      </c>
    </row>
    <row r="1325" spans="2:6" hidden="1" outlineLevel="1" x14ac:dyDescent="0.25">
      <c r="B1325" s="25"/>
      <c r="E1325" s="26" t="s">
        <v>844</v>
      </c>
      <c r="F1325" s="27">
        <v>30716.080000000002</v>
      </c>
    </row>
    <row r="1326" spans="2:6" hidden="1" outlineLevel="1" x14ac:dyDescent="0.25">
      <c r="B1326" s="25"/>
      <c r="E1326" s="26" t="s">
        <v>845</v>
      </c>
      <c r="F1326" s="27">
        <v>17875.87</v>
      </c>
    </row>
    <row r="1327" spans="2:6" hidden="1" outlineLevel="1" x14ac:dyDescent="0.25">
      <c r="B1327" s="25"/>
      <c r="E1327" s="26" t="s">
        <v>846</v>
      </c>
      <c r="F1327" s="27">
        <v>7729.98</v>
      </c>
    </row>
    <row r="1328" spans="2:6" hidden="1" outlineLevel="1" x14ac:dyDescent="0.25">
      <c r="B1328" s="25"/>
      <c r="E1328" s="26" t="s">
        <v>847</v>
      </c>
      <c r="F1328" s="27">
        <v>40123.03</v>
      </c>
    </row>
    <row r="1329" spans="2:6" hidden="1" outlineLevel="1" x14ac:dyDescent="0.25">
      <c r="B1329" s="25"/>
      <c r="E1329" s="26" t="s">
        <v>848</v>
      </c>
      <c r="F1329" s="27">
        <v>20045.78</v>
      </c>
    </row>
    <row r="1330" spans="2:6" hidden="1" outlineLevel="1" x14ac:dyDescent="0.25">
      <c r="B1330" s="25"/>
      <c r="E1330" s="26" t="s">
        <v>849</v>
      </c>
      <c r="F1330" s="27">
        <v>17863.37</v>
      </c>
    </row>
    <row r="1331" spans="2:6" hidden="1" outlineLevel="1" x14ac:dyDescent="0.25">
      <c r="B1331" s="25"/>
      <c r="E1331" s="26" t="s">
        <v>850</v>
      </c>
      <c r="F1331" s="27">
        <v>55353.25</v>
      </c>
    </row>
    <row r="1332" spans="2:6" hidden="1" outlineLevel="1" x14ac:dyDescent="0.25">
      <c r="B1332" s="25"/>
      <c r="E1332" s="26" t="s">
        <v>851</v>
      </c>
      <c r="F1332" s="27">
        <v>60554.98</v>
      </c>
    </row>
    <row r="1333" spans="2:6" hidden="1" outlineLevel="1" x14ac:dyDescent="0.25">
      <c r="B1333" s="25"/>
      <c r="E1333" s="26" t="s">
        <v>852</v>
      </c>
      <c r="F1333" s="27">
        <v>13457.96</v>
      </c>
    </row>
    <row r="1334" spans="2:6" hidden="1" outlineLevel="1" x14ac:dyDescent="0.25">
      <c r="B1334" s="25"/>
      <c r="E1334" s="26" t="s">
        <v>1565</v>
      </c>
      <c r="F1334" s="27">
        <v>4042.41</v>
      </c>
    </row>
    <row r="1335" spans="2:6" hidden="1" outlineLevel="1" x14ac:dyDescent="0.25">
      <c r="B1335" s="25"/>
      <c r="E1335" s="26" t="s">
        <v>1361</v>
      </c>
      <c r="F1335" s="27">
        <v>8904.4500000000007</v>
      </c>
    </row>
    <row r="1336" spans="2:6" hidden="1" outlineLevel="1" x14ac:dyDescent="0.25">
      <c r="B1336" s="25"/>
      <c r="E1336" s="26" t="s">
        <v>853</v>
      </c>
      <c r="F1336" s="27">
        <v>12191.95</v>
      </c>
    </row>
    <row r="1337" spans="2:6" hidden="1" outlineLevel="1" x14ac:dyDescent="0.25">
      <c r="B1337" s="25"/>
      <c r="E1337" s="26" t="s">
        <v>1362</v>
      </c>
      <c r="F1337" s="27">
        <v>7624.6</v>
      </c>
    </row>
    <row r="1338" spans="2:6" hidden="1" outlineLevel="1" x14ac:dyDescent="0.25">
      <c r="B1338" s="25"/>
      <c r="E1338" s="26" t="s">
        <v>854</v>
      </c>
      <c r="F1338" s="27">
        <v>20504.29</v>
      </c>
    </row>
    <row r="1339" spans="2:6" hidden="1" outlineLevel="1" x14ac:dyDescent="0.25">
      <c r="B1339" s="25"/>
      <c r="E1339" s="26" t="s">
        <v>855</v>
      </c>
      <c r="F1339" s="27">
        <v>11463.25</v>
      </c>
    </row>
    <row r="1340" spans="2:6" hidden="1" outlineLevel="1" x14ac:dyDescent="0.25">
      <c r="B1340" s="25"/>
      <c r="E1340" s="26" t="s">
        <v>856</v>
      </c>
      <c r="F1340" s="27">
        <v>27042.720000000001</v>
      </c>
    </row>
    <row r="1341" spans="2:6" hidden="1" outlineLevel="1" x14ac:dyDescent="0.25">
      <c r="B1341" s="25"/>
      <c r="E1341" s="26" t="s">
        <v>857</v>
      </c>
      <c r="F1341" s="27">
        <v>16891.86</v>
      </c>
    </row>
    <row r="1342" spans="2:6" hidden="1" outlineLevel="1" x14ac:dyDescent="0.25">
      <c r="B1342" s="25"/>
      <c r="E1342" s="26" t="s">
        <v>858</v>
      </c>
      <c r="F1342" s="27">
        <v>42861.1</v>
      </c>
    </row>
    <row r="1343" spans="2:6" hidden="1" outlineLevel="1" x14ac:dyDescent="0.25">
      <c r="B1343" s="25"/>
      <c r="E1343" s="26" t="s">
        <v>1229</v>
      </c>
      <c r="F1343" s="27">
        <v>4220.6000000000004</v>
      </c>
    </row>
    <row r="1344" spans="2:6" hidden="1" outlineLevel="1" x14ac:dyDescent="0.25">
      <c r="B1344" s="25"/>
      <c r="E1344" s="26" t="s">
        <v>859</v>
      </c>
      <c r="F1344" s="27">
        <v>42644.56</v>
      </c>
    </row>
    <row r="1345" spans="2:6" hidden="1" outlineLevel="1" x14ac:dyDescent="0.25">
      <c r="B1345" s="25"/>
      <c r="E1345" s="26" t="s">
        <v>1566</v>
      </c>
      <c r="F1345" s="27">
        <v>8497.5</v>
      </c>
    </row>
    <row r="1346" spans="2:6" hidden="1" outlineLevel="1" x14ac:dyDescent="0.25">
      <c r="B1346" s="25"/>
      <c r="E1346" s="26" t="s">
        <v>860</v>
      </c>
      <c r="F1346" s="27">
        <v>10740.87</v>
      </c>
    </row>
    <row r="1347" spans="2:6" hidden="1" outlineLevel="1" x14ac:dyDescent="0.25">
      <c r="B1347" s="25"/>
      <c r="E1347" s="26" t="s">
        <v>861</v>
      </c>
      <c r="F1347" s="27">
        <v>74106.2</v>
      </c>
    </row>
    <row r="1348" spans="2:6" hidden="1" outlineLevel="1" x14ac:dyDescent="0.25">
      <c r="B1348" s="25"/>
      <c r="E1348" s="26" t="s">
        <v>862</v>
      </c>
      <c r="F1348" s="27">
        <v>13195.98</v>
      </c>
    </row>
    <row r="1349" spans="2:6" hidden="1" outlineLevel="1" x14ac:dyDescent="0.25">
      <c r="B1349" s="25"/>
      <c r="E1349" s="26" t="s">
        <v>1363</v>
      </c>
      <c r="F1349" s="27">
        <v>4759.12</v>
      </c>
    </row>
    <row r="1350" spans="2:6" hidden="1" outlineLevel="1" x14ac:dyDescent="0.25">
      <c r="B1350" s="25"/>
      <c r="E1350" s="26" t="s">
        <v>863</v>
      </c>
      <c r="F1350" s="27">
        <v>7546.44</v>
      </c>
    </row>
    <row r="1351" spans="2:6" hidden="1" outlineLevel="1" x14ac:dyDescent="0.25">
      <c r="B1351" s="25"/>
      <c r="E1351" s="26" t="s">
        <v>864</v>
      </c>
      <c r="F1351" s="27">
        <v>12860.62</v>
      </c>
    </row>
    <row r="1352" spans="2:6" hidden="1" outlineLevel="1" x14ac:dyDescent="0.25">
      <c r="B1352" s="25"/>
      <c r="E1352" s="26" t="s">
        <v>1364</v>
      </c>
      <c r="F1352" s="27">
        <v>7049.28</v>
      </c>
    </row>
    <row r="1353" spans="2:6" hidden="1" outlineLevel="1" x14ac:dyDescent="0.25">
      <c r="B1353" s="25"/>
      <c r="E1353" s="26" t="s">
        <v>865</v>
      </c>
      <c r="F1353" s="27">
        <v>25731.51</v>
      </c>
    </row>
    <row r="1354" spans="2:6" hidden="1" outlineLevel="1" x14ac:dyDescent="0.25">
      <c r="B1354" s="25"/>
      <c r="E1354" s="26" t="s">
        <v>866</v>
      </c>
      <c r="F1354" s="27">
        <v>34183.83</v>
      </c>
    </row>
    <row r="1355" spans="2:6" hidden="1" outlineLevel="1" x14ac:dyDescent="0.25">
      <c r="B1355" s="25"/>
      <c r="E1355" s="26" t="s">
        <v>867</v>
      </c>
      <c r="F1355" s="27">
        <v>10217</v>
      </c>
    </row>
    <row r="1356" spans="2:6" hidden="1" outlineLevel="1" x14ac:dyDescent="0.25">
      <c r="B1356" s="25"/>
      <c r="E1356" s="26" t="s">
        <v>1567</v>
      </c>
      <c r="F1356" s="27">
        <v>4647.74</v>
      </c>
    </row>
    <row r="1357" spans="2:6" hidden="1" outlineLevel="1" x14ac:dyDescent="0.25">
      <c r="B1357" s="25"/>
      <c r="E1357" s="26" t="s">
        <v>868</v>
      </c>
      <c r="F1357" s="27">
        <v>20650.64</v>
      </c>
    </row>
    <row r="1358" spans="2:6" hidden="1" outlineLevel="1" x14ac:dyDescent="0.25">
      <c r="B1358" s="25"/>
      <c r="E1358" s="26" t="s">
        <v>869</v>
      </c>
      <c r="F1358" s="27">
        <v>8332.1299999999992</v>
      </c>
    </row>
    <row r="1359" spans="2:6" hidden="1" outlineLevel="1" x14ac:dyDescent="0.25">
      <c r="B1359" s="25"/>
      <c r="E1359" s="26" t="s">
        <v>1365</v>
      </c>
      <c r="F1359" s="27">
        <v>5670.59</v>
      </c>
    </row>
    <row r="1360" spans="2:6" hidden="1" outlineLevel="1" x14ac:dyDescent="0.25">
      <c r="B1360" s="25"/>
      <c r="E1360" s="26" t="s">
        <v>870</v>
      </c>
      <c r="F1360" s="27">
        <v>32155.25</v>
      </c>
    </row>
    <row r="1361" spans="2:6" hidden="1" outlineLevel="1" x14ac:dyDescent="0.25">
      <c r="B1361" s="25"/>
      <c r="E1361" s="26" t="s">
        <v>871</v>
      </c>
      <c r="F1361" s="27">
        <v>19460.02</v>
      </c>
    </row>
    <row r="1362" spans="2:6" hidden="1" outlineLevel="1" x14ac:dyDescent="0.25">
      <c r="B1362" s="25"/>
      <c r="E1362" s="26" t="s">
        <v>872</v>
      </c>
      <c r="F1362" s="29">
        <v>58490.71</v>
      </c>
    </row>
    <row r="1363" spans="2:6" hidden="1" outlineLevel="1" x14ac:dyDescent="0.25">
      <c r="B1363" s="25"/>
      <c r="E1363" s="26" t="s">
        <v>873</v>
      </c>
      <c r="F1363" s="27">
        <v>32475.78</v>
      </c>
    </row>
    <row r="1364" spans="2:6" hidden="1" outlineLevel="1" x14ac:dyDescent="0.25">
      <c r="B1364" s="25"/>
      <c r="E1364" s="26" t="s">
        <v>874</v>
      </c>
      <c r="F1364" s="27">
        <v>43323.75</v>
      </c>
    </row>
    <row r="1365" spans="2:6" hidden="1" outlineLevel="1" x14ac:dyDescent="0.25">
      <c r="B1365" s="25"/>
      <c r="E1365" s="26" t="s">
        <v>875</v>
      </c>
      <c r="F1365" s="29">
        <v>8683.35</v>
      </c>
    </row>
    <row r="1366" spans="2:6" hidden="1" outlineLevel="1" x14ac:dyDescent="0.25">
      <c r="B1366" s="25"/>
      <c r="E1366" s="26" t="s">
        <v>1145</v>
      </c>
      <c r="F1366" s="29">
        <v>14102.44</v>
      </c>
    </row>
    <row r="1367" spans="2:6" hidden="1" outlineLevel="1" x14ac:dyDescent="0.25">
      <c r="B1367" s="25"/>
      <c r="E1367" s="26" t="s">
        <v>876</v>
      </c>
      <c r="F1367" s="27">
        <v>50842.21</v>
      </c>
    </row>
    <row r="1368" spans="2:6" hidden="1" outlineLevel="1" x14ac:dyDescent="0.25">
      <c r="B1368" s="25"/>
      <c r="E1368" s="26" t="s">
        <v>877</v>
      </c>
      <c r="F1368" s="27">
        <v>42703.63</v>
      </c>
    </row>
    <row r="1369" spans="2:6" hidden="1" outlineLevel="1" x14ac:dyDescent="0.25">
      <c r="B1369" s="25"/>
      <c r="E1369" s="26" t="s">
        <v>878</v>
      </c>
      <c r="F1369" s="27">
        <v>37317.18</v>
      </c>
    </row>
    <row r="1370" spans="2:6" hidden="1" outlineLevel="1" x14ac:dyDescent="0.25">
      <c r="B1370" s="25"/>
      <c r="E1370" s="26" t="s">
        <v>879</v>
      </c>
      <c r="F1370" s="27">
        <v>13150.62</v>
      </c>
    </row>
    <row r="1371" spans="2:6" hidden="1" outlineLevel="1" x14ac:dyDescent="0.25">
      <c r="B1371" s="25"/>
      <c r="E1371" s="26" t="s">
        <v>880</v>
      </c>
      <c r="F1371" s="27">
        <v>7622.23</v>
      </c>
    </row>
    <row r="1372" spans="2:6" hidden="1" outlineLevel="1" x14ac:dyDescent="0.25">
      <c r="B1372" s="25"/>
      <c r="E1372" s="26" t="s">
        <v>881</v>
      </c>
      <c r="F1372" s="31">
        <v>18848.64</v>
      </c>
    </row>
    <row r="1373" spans="2:6" hidden="1" outlineLevel="1" x14ac:dyDescent="0.25">
      <c r="B1373" s="25"/>
      <c r="E1373" s="26" t="s">
        <v>882</v>
      </c>
      <c r="F1373" s="27">
        <v>12034.84</v>
      </c>
    </row>
    <row r="1374" spans="2:6" hidden="1" outlineLevel="1" x14ac:dyDescent="0.25">
      <c r="B1374" s="25"/>
      <c r="E1374" s="26" t="s">
        <v>1230</v>
      </c>
      <c r="F1374" s="27">
        <v>5513.46</v>
      </c>
    </row>
    <row r="1375" spans="2:6" hidden="1" outlineLevel="1" x14ac:dyDescent="0.25">
      <c r="B1375" s="25"/>
      <c r="E1375" s="26" t="s">
        <v>883</v>
      </c>
      <c r="F1375" s="27">
        <v>6784.76</v>
      </c>
    </row>
    <row r="1376" spans="2:6" hidden="1" outlineLevel="1" x14ac:dyDescent="0.25">
      <c r="B1376" s="25"/>
      <c r="E1376" s="26" t="s">
        <v>884</v>
      </c>
      <c r="F1376" s="27">
        <v>9686.23</v>
      </c>
    </row>
    <row r="1377" spans="2:6" hidden="1" outlineLevel="1" x14ac:dyDescent="0.25">
      <c r="B1377" s="25"/>
      <c r="E1377" s="26" t="s">
        <v>885</v>
      </c>
      <c r="F1377" s="27">
        <v>25851.24</v>
      </c>
    </row>
    <row r="1378" spans="2:6" hidden="1" outlineLevel="1" x14ac:dyDescent="0.25">
      <c r="B1378" s="25"/>
      <c r="E1378" s="26" t="s">
        <v>886</v>
      </c>
      <c r="F1378" s="27">
        <v>32350.98</v>
      </c>
    </row>
    <row r="1379" spans="2:6" hidden="1" outlineLevel="1" x14ac:dyDescent="0.25">
      <c r="B1379" s="25"/>
      <c r="E1379" s="26" t="s">
        <v>887</v>
      </c>
      <c r="F1379" s="27">
        <v>4509.8</v>
      </c>
    </row>
    <row r="1380" spans="2:6" hidden="1" outlineLevel="1" x14ac:dyDescent="0.25">
      <c r="B1380" s="25"/>
      <c r="E1380" s="26" t="s">
        <v>888</v>
      </c>
      <c r="F1380" s="27">
        <v>6116.36</v>
      </c>
    </row>
    <row r="1381" spans="2:6" hidden="1" outlineLevel="1" x14ac:dyDescent="0.25">
      <c r="B1381" s="25"/>
      <c r="E1381" s="26" t="s">
        <v>889</v>
      </c>
      <c r="F1381" s="27">
        <v>12473.02</v>
      </c>
    </row>
    <row r="1382" spans="2:6" hidden="1" outlineLevel="1" x14ac:dyDescent="0.25">
      <c r="B1382" s="25"/>
      <c r="E1382" s="26" t="s">
        <v>890</v>
      </c>
      <c r="F1382" s="27">
        <v>15221.68</v>
      </c>
    </row>
    <row r="1383" spans="2:6" hidden="1" outlineLevel="1" x14ac:dyDescent="0.25">
      <c r="B1383" s="25"/>
      <c r="E1383" s="26" t="s">
        <v>1146</v>
      </c>
      <c r="F1383" s="27">
        <v>5509.77</v>
      </c>
    </row>
    <row r="1384" spans="2:6" hidden="1" outlineLevel="1" x14ac:dyDescent="0.25">
      <c r="B1384" s="25"/>
      <c r="E1384" s="26" t="s">
        <v>891</v>
      </c>
      <c r="F1384" s="27">
        <v>24969.88</v>
      </c>
    </row>
    <row r="1385" spans="2:6" hidden="1" outlineLevel="1" x14ac:dyDescent="0.25">
      <c r="B1385" s="25"/>
      <c r="E1385" s="26" t="s">
        <v>892</v>
      </c>
      <c r="F1385" s="29">
        <v>24915.55</v>
      </c>
    </row>
    <row r="1386" spans="2:6" hidden="1" outlineLevel="1" x14ac:dyDescent="0.25">
      <c r="B1386" s="25"/>
      <c r="E1386" s="26" t="s">
        <v>893</v>
      </c>
      <c r="F1386" s="27">
        <v>23244.52</v>
      </c>
    </row>
    <row r="1387" spans="2:6" hidden="1" outlineLevel="1" x14ac:dyDescent="0.25">
      <c r="B1387" s="25"/>
      <c r="E1387" s="26" t="s">
        <v>894</v>
      </c>
      <c r="F1387" s="27">
        <v>16352.21</v>
      </c>
    </row>
    <row r="1388" spans="2:6" hidden="1" outlineLevel="1" x14ac:dyDescent="0.25">
      <c r="B1388" s="25"/>
      <c r="E1388" s="26" t="s">
        <v>895</v>
      </c>
      <c r="F1388" s="29">
        <v>22556.29</v>
      </c>
    </row>
    <row r="1389" spans="2:6" hidden="1" outlineLevel="1" x14ac:dyDescent="0.25">
      <c r="B1389" s="25"/>
      <c r="E1389" s="26" t="s">
        <v>895</v>
      </c>
      <c r="F1389" s="27">
        <v>24608.55</v>
      </c>
    </row>
    <row r="1390" spans="2:6" hidden="1" outlineLevel="1" x14ac:dyDescent="0.25">
      <c r="B1390" s="25"/>
      <c r="E1390" s="26" t="s">
        <v>896</v>
      </c>
      <c r="F1390" s="27">
        <v>98870.03</v>
      </c>
    </row>
    <row r="1391" spans="2:6" hidden="1" outlineLevel="1" x14ac:dyDescent="0.25">
      <c r="B1391" s="25"/>
      <c r="E1391" s="26" t="s">
        <v>897</v>
      </c>
      <c r="F1391" s="27">
        <v>98846.77</v>
      </c>
    </row>
    <row r="1392" spans="2:6" hidden="1" outlineLevel="1" x14ac:dyDescent="0.25">
      <c r="B1392" s="25"/>
      <c r="E1392" s="26" t="s">
        <v>898</v>
      </c>
      <c r="F1392" s="27">
        <v>17045.990000000002</v>
      </c>
    </row>
    <row r="1393" spans="2:6" hidden="1" outlineLevel="1" x14ac:dyDescent="0.25">
      <c r="B1393" s="25"/>
      <c r="E1393" s="26" t="s">
        <v>1231</v>
      </c>
      <c r="F1393" s="27">
        <v>7551.44</v>
      </c>
    </row>
    <row r="1394" spans="2:6" hidden="1" outlineLevel="1" x14ac:dyDescent="0.25">
      <c r="B1394" s="25"/>
      <c r="E1394" s="26" t="s">
        <v>899</v>
      </c>
      <c r="F1394" s="27">
        <v>16823.64</v>
      </c>
    </row>
    <row r="1395" spans="2:6" hidden="1" outlineLevel="1" x14ac:dyDescent="0.25">
      <c r="B1395" s="25"/>
      <c r="E1395" s="26" t="s">
        <v>900</v>
      </c>
      <c r="F1395" s="29">
        <v>71591.7</v>
      </c>
    </row>
    <row r="1396" spans="2:6" hidden="1" outlineLevel="1" x14ac:dyDescent="0.25">
      <c r="B1396" s="25"/>
      <c r="E1396" s="26" t="s">
        <v>901</v>
      </c>
      <c r="F1396" s="27">
        <v>9390.9599999999991</v>
      </c>
    </row>
    <row r="1397" spans="2:6" hidden="1" outlineLevel="1" x14ac:dyDescent="0.25">
      <c r="B1397" s="25"/>
      <c r="E1397" s="26" t="s">
        <v>1568</v>
      </c>
      <c r="F1397" s="29">
        <v>4072.64</v>
      </c>
    </row>
    <row r="1398" spans="2:6" hidden="1" outlineLevel="1" x14ac:dyDescent="0.25">
      <c r="B1398" s="25"/>
      <c r="E1398" s="26" t="s">
        <v>902</v>
      </c>
      <c r="F1398" s="27">
        <v>4066.75</v>
      </c>
    </row>
    <row r="1399" spans="2:6" hidden="1" outlineLevel="1" x14ac:dyDescent="0.25">
      <c r="B1399" s="25"/>
      <c r="E1399" s="26" t="s">
        <v>903</v>
      </c>
      <c r="F1399" s="27">
        <v>63814.48</v>
      </c>
    </row>
    <row r="1400" spans="2:6" hidden="1" outlineLevel="1" x14ac:dyDescent="0.25">
      <c r="B1400" s="25"/>
      <c r="E1400" s="26" t="s">
        <v>904</v>
      </c>
      <c r="F1400" s="27">
        <v>22680.98</v>
      </c>
    </row>
    <row r="1401" spans="2:6" hidden="1" outlineLevel="1" x14ac:dyDescent="0.25">
      <c r="B1401" s="25"/>
      <c r="E1401" s="26" t="s">
        <v>905</v>
      </c>
      <c r="F1401" s="27">
        <v>26696.79</v>
      </c>
    </row>
    <row r="1402" spans="2:6" hidden="1" outlineLevel="1" x14ac:dyDescent="0.25">
      <c r="B1402" s="25"/>
      <c r="E1402" s="26" t="s">
        <v>906</v>
      </c>
      <c r="F1402" s="27">
        <v>19681.89</v>
      </c>
    </row>
    <row r="1403" spans="2:6" hidden="1" outlineLevel="1" x14ac:dyDescent="0.25">
      <c r="B1403" s="25"/>
      <c r="E1403" s="26" t="s">
        <v>907</v>
      </c>
      <c r="F1403" s="31">
        <v>11785.36</v>
      </c>
    </row>
    <row r="1404" spans="2:6" hidden="1" outlineLevel="1" x14ac:dyDescent="0.25">
      <c r="B1404" s="25"/>
      <c r="E1404" s="26" t="s">
        <v>908</v>
      </c>
      <c r="F1404" s="27">
        <v>46264.87</v>
      </c>
    </row>
    <row r="1405" spans="2:6" hidden="1" outlineLevel="1" x14ac:dyDescent="0.25">
      <c r="B1405" s="25"/>
      <c r="E1405" s="26" t="s">
        <v>1366</v>
      </c>
      <c r="F1405" s="29">
        <v>4529.01</v>
      </c>
    </row>
    <row r="1406" spans="2:6" hidden="1" outlineLevel="1" x14ac:dyDescent="0.25">
      <c r="B1406" s="25"/>
      <c r="E1406" s="26" t="s">
        <v>909</v>
      </c>
      <c r="F1406" s="27">
        <v>33114.800000000003</v>
      </c>
    </row>
    <row r="1407" spans="2:6" hidden="1" outlineLevel="1" x14ac:dyDescent="0.25">
      <c r="B1407" s="25"/>
      <c r="E1407" s="26" t="s">
        <v>910</v>
      </c>
      <c r="F1407" s="27">
        <v>45763.64</v>
      </c>
    </row>
    <row r="1408" spans="2:6" hidden="1" outlineLevel="1" x14ac:dyDescent="0.25">
      <c r="B1408" s="25"/>
      <c r="E1408" s="26" t="s">
        <v>911</v>
      </c>
      <c r="F1408" s="31">
        <v>10605</v>
      </c>
    </row>
    <row r="1409" spans="2:6" hidden="1" outlineLevel="1" x14ac:dyDescent="0.25">
      <c r="B1409" s="25"/>
      <c r="E1409" s="26" t="s">
        <v>1367</v>
      </c>
      <c r="F1409" s="27">
        <v>5214.09</v>
      </c>
    </row>
    <row r="1410" spans="2:6" hidden="1" outlineLevel="1" x14ac:dyDescent="0.25">
      <c r="B1410" s="25"/>
      <c r="E1410" s="26" t="s">
        <v>1368</v>
      </c>
      <c r="F1410" s="27">
        <v>6472.66</v>
      </c>
    </row>
    <row r="1411" spans="2:6" hidden="1" outlineLevel="1" x14ac:dyDescent="0.25">
      <c r="B1411" s="25"/>
      <c r="E1411" s="26" t="s">
        <v>1369</v>
      </c>
      <c r="F1411" s="27">
        <v>5214.09</v>
      </c>
    </row>
    <row r="1412" spans="2:6" hidden="1" outlineLevel="1" x14ac:dyDescent="0.25">
      <c r="B1412" s="25"/>
      <c r="E1412" s="26" t="s">
        <v>1569</v>
      </c>
      <c r="F1412" s="27">
        <v>4704.8500000000004</v>
      </c>
    </row>
    <row r="1413" spans="2:6" hidden="1" outlineLevel="1" x14ac:dyDescent="0.25">
      <c r="B1413" s="25"/>
      <c r="E1413" s="26" t="s">
        <v>1147</v>
      </c>
      <c r="F1413" s="27">
        <v>7995.04</v>
      </c>
    </row>
    <row r="1414" spans="2:6" hidden="1" outlineLevel="1" x14ac:dyDescent="0.25">
      <c r="B1414" s="25"/>
      <c r="E1414" s="26" t="s">
        <v>912</v>
      </c>
      <c r="F1414" s="29">
        <v>137396.20000000001</v>
      </c>
    </row>
    <row r="1415" spans="2:6" hidden="1" outlineLevel="1" x14ac:dyDescent="0.25">
      <c r="B1415" s="25"/>
      <c r="E1415" s="26" t="s">
        <v>913</v>
      </c>
      <c r="F1415" s="27">
        <v>43159.55</v>
      </c>
    </row>
    <row r="1416" spans="2:6" hidden="1" outlineLevel="1" x14ac:dyDescent="0.25">
      <c r="B1416" s="25"/>
      <c r="E1416" s="26" t="s">
        <v>914</v>
      </c>
      <c r="F1416" s="27">
        <v>19142.75</v>
      </c>
    </row>
    <row r="1417" spans="2:6" hidden="1" outlineLevel="1" x14ac:dyDescent="0.25">
      <c r="B1417" s="25"/>
      <c r="E1417" s="26" t="s">
        <v>1570</v>
      </c>
      <c r="F1417" s="27">
        <v>4037.99</v>
      </c>
    </row>
    <row r="1418" spans="2:6" hidden="1" outlineLevel="1" x14ac:dyDescent="0.25">
      <c r="B1418" s="25"/>
      <c r="E1418" s="26" t="s">
        <v>915</v>
      </c>
      <c r="F1418" s="27">
        <v>50223.66</v>
      </c>
    </row>
    <row r="1419" spans="2:6" hidden="1" outlineLevel="1" x14ac:dyDescent="0.25">
      <c r="B1419" s="25"/>
      <c r="E1419" s="26" t="s">
        <v>916</v>
      </c>
      <c r="F1419" s="29">
        <v>23872.06</v>
      </c>
    </row>
    <row r="1420" spans="2:6" hidden="1" outlineLevel="1" x14ac:dyDescent="0.25">
      <c r="B1420" s="25"/>
      <c r="E1420" s="26" t="s">
        <v>917</v>
      </c>
      <c r="F1420" s="27">
        <v>9664.16</v>
      </c>
    </row>
    <row r="1421" spans="2:6" hidden="1" outlineLevel="1" x14ac:dyDescent="0.25">
      <c r="B1421" s="25"/>
      <c r="E1421" s="26" t="s">
        <v>918</v>
      </c>
      <c r="F1421" s="27">
        <v>12663.59</v>
      </c>
    </row>
    <row r="1422" spans="2:6" hidden="1" outlineLevel="1" x14ac:dyDescent="0.25">
      <c r="B1422" s="25"/>
      <c r="E1422" s="26" t="s">
        <v>919</v>
      </c>
      <c r="F1422" s="27">
        <v>35743.74</v>
      </c>
    </row>
    <row r="1423" spans="2:6" hidden="1" outlineLevel="1" x14ac:dyDescent="0.25">
      <c r="B1423" s="25"/>
      <c r="E1423" s="26" t="s">
        <v>1370</v>
      </c>
      <c r="F1423" s="27">
        <v>9368.24</v>
      </c>
    </row>
    <row r="1424" spans="2:6" hidden="1" outlineLevel="1" x14ac:dyDescent="0.25">
      <c r="B1424" s="25"/>
      <c r="E1424" s="26" t="s">
        <v>1571</v>
      </c>
      <c r="F1424" s="27">
        <v>4585.84</v>
      </c>
    </row>
    <row r="1425" spans="2:6" hidden="1" outlineLevel="1" x14ac:dyDescent="0.25">
      <c r="B1425" s="25"/>
      <c r="E1425" s="26" t="s">
        <v>1148</v>
      </c>
      <c r="F1425" s="27">
        <v>10482.42</v>
      </c>
    </row>
    <row r="1426" spans="2:6" hidden="1" outlineLevel="1" x14ac:dyDescent="0.25">
      <c r="B1426" s="25"/>
      <c r="E1426" s="26" t="s">
        <v>920</v>
      </c>
      <c r="F1426" s="27">
        <v>15758.51</v>
      </c>
    </row>
    <row r="1427" spans="2:6" hidden="1" outlineLevel="1" x14ac:dyDescent="0.25">
      <c r="B1427" s="25"/>
      <c r="E1427" s="26" t="s">
        <v>1572</v>
      </c>
      <c r="F1427" s="27">
        <v>4277.87</v>
      </c>
    </row>
    <row r="1428" spans="2:6" hidden="1" outlineLevel="1" x14ac:dyDescent="0.25">
      <c r="B1428" s="25"/>
      <c r="E1428" s="26" t="s">
        <v>1573</v>
      </c>
      <c r="F1428" s="27">
        <v>4383.97</v>
      </c>
    </row>
    <row r="1429" spans="2:6" hidden="1" outlineLevel="1" x14ac:dyDescent="0.25">
      <c r="B1429" s="25"/>
      <c r="E1429" s="26" t="s">
        <v>921</v>
      </c>
      <c r="F1429" s="29">
        <v>18184.62</v>
      </c>
    </row>
    <row r="1430" spans="2:6" hidden="1" outlineLevel="1" x14ac:dyDescent="0.25">
      <c r="B1430" s="25"/>
      <c r="E1430" s="26" t="s">
        <v>922</v>
      </c>
      <c r="F1430" s="27">
        <v>16783.560000000001</v>
      </c>
    </row>
    <row r="1431" spans="2:6" hidden="1" outlineLevel="1" x14ac:dyDescent="0.25">
      <c r="B1431" s="25"/>
      <c r="E1431" s="26" t="s">
        <v>1574</v>
      </c>
      <c r="F1431" s="27">
        <v>4083.76</v>
      </c>
    </row>
    <row r="1432" spans="2:6" hidden="1" outlineLevel="1" x14ac:dyDescent="0.25">
      <c r="B1432" s="25"/>
      <c r="E1432" s="26" t="s">
        <v>923</v>
      </c>
      <c r="F1432" s="31">
        <v>63732.28</v>
      </c>
    </row>
    <row r="1433" spans="2:6" hidden="1" outlineLevel="1" x14ac:dyDescent="0.25">
      <c r="B1433" s="25"/>
      <c r="E1433" s="26" t="s">
        <v>924</v>
      </c>
      <c r="F1433" s="27">
        <v>47084.27</v>
      </c>
    </row>
    <row r="1434" spans="2:6" hidden="1" outlineLevel="1" x14ac:dyDescent="0.25">
      <c r="B1434" s="25"/>
      <c r="E1434" s="26" t="s">
        <v>925</v>
      </c>
      <c r="F1434" s="27">
        <v>12651.78</v>
      </c>
    </row>
    <row r="1435" spans="2:6" hidden="1" outlineLevel="1" x14ac:dyDescent="0.25">
      <c r="B1435" s="25"/>
      <c r="E1435" s="26" t="s">
        <v>1149</v>
      </c>
      <c r="F1435" s="27">
        <v>5306.95</v>
      </c>
    </row>
    <row r="1436" spans="2:6" hidden="1" outlineLevel="1" x14ac:dyDescent="0.25">
      <c r="B1436" s="25"/>
      <c r="E1436" s="26" t="s">
        <v>926</v>
      </c>
      <c r="F1436" s="27">
        <v>25106.18</v>
      </c>
    </row>
    <row r="1437" spans="2:6" hidden="1" outlineLevel="1" x14ac:dyDescent="0.25">
      <c r="B1437" s="25"/>
      <c r="E1437" s="26" t="s">
        <v>927</v>
      </c>
      <c r="F1437" s="27">
        <v>43501.35</v>
      </c>
    </row>
    <row r="1438" spans="2:6" hidden="1" outlineLevel="1" x14ac:dyDescent="0.25">
      <c r="B1438" s="25"/>
      <c r="E1438" s="26" t="s">
        <v>928</v>
      </c>
      <c r="F1438" s="27">
        <v>8226.02</v>
      </c>
    </row>
    <row r="1439" spans="2:6" hidden="1" outlineLevel="1" x14ac:dyDescent="0.25">
      <c r="B1439" s="25"/>
      <c r="E1439" s="26" t="s">
        <v>929</v>
      </c>
      <c r="F1439" s="27">
        <v>32940.36</v>
      </c>
    </row>
    <row r="1440" spans="2:6" hidden="1" outlineLevel="1" x14ac:dyDescent="0.25">
      <c r="B1440" s="25"/>
      <c r="E1440" s="26" t="s">
        <v>930</v>
      </c>
      <c r="F1440" s="27">
        <v>20624.82</v>
      </c>
    </row>
    <row r="1441" spans="2:6" hidden="1" outlineLevel="1" x14ac:dyDescent="0.25">
      <c r="B1441" s="25"/>
      <c r="E1441" s="26" t="s">
        <v>931</v>
      </c>
      <c r="F1441" s="27">
        <v>34271.839999999997</v>
      </c>
    </row>
    <row r="1442" spans="2:6" hidden="1" outlineLevel="1" x14ac:dyDescent="0.25">
      <c r="B1442" s="25"/>
      <c r="E1442" s="26" t="s">
        <v>932</v>
      </c>
      <c r="F1442" s="27">
        <v>31878.1</v>
      </c>
    </row>
    <row r="1443" spans="2:6" hidden="1" outlineLevel="1" x14ac:dyDescent="0.25">
      <c r="B1443" s="25"/>
      <c r="E1443" s="26" t="s">
        <v>933</v>
      </c>
      <c r="F1443" s="27">
        <v>38735.300000000003</v>
      </c>
    </row>
    <row r="1444" spans="2:6" hidden="1" outlineLevel="1" x14ac:dyDescent="0.25">
      <c r="B1444" s="25"/>
      <c r="E1444" s="26" t="s">
        <v>934</v>
      </c>
      <c r="F1444" s="27">
        <v>48911.32</v>
      </c>
    </row>
    <row r="1445" spans="2:6" hidden="1" outlineLevel="1" x14ac:dyDescent="0.25">
      <c r="B1445" s="25"/>
      <c r="E1445" s="26" t="s">
        <v>935</v>
      </c>
      <c r="F1445" s="27">
        <v>17044.21</v>
      </c>
    </row>
    <row r="1446" spans="2:6" hidden="1" outlineLevel="1" x14ac:dyDescent="0.25">
      <c r="B1446" s="25"/>
      <c r="E1446" s="26" t="s">
        <v>936</v>
      </c>
      <c r="F1446" s="27">
        <v>20624.82</v>
      </c>
    </row>
    <row r="1447" spans="2:6" hidden="1" outlineLevel="1" x14ac:dyDescent="0.25">
      <c r="B1447" s="25"/>
      <c r="E1447" s="26" t="s">
        <v>937</v>
      </c>
      <c r="F1447" s="27">
        <v>33084.78</v>
      </c>
    </row>
    <row r="1448" spans="2:6" hidden="1" outlineLevel="1" x14ac:dyDescent="0.25">
      <c r="B1448" s="25"/>
      <c r="E1448" s="26" t="s">
        <v>938</v>
      </c>
      <c r="F1448" s="29">
        <v>37691.29</v>
      </c>
    </row>
    <row r="1449" spans="2:6" hidden="1" outlineLevel="1" x14ac:dyDescent="0.25">
      <c r="B1449" s="25"/>
      <c r="E1449" s="26" t="s">
        <v>939</v>
      </c>
      <c r="F1449" s="27">
        <v>8972.9</v>
      </c>
    </row>
    <row r="1450" spans="2:6" hidden="1" outlineLevel="1" x14ac:dyDescent="0.25">
      <c r="B1450" s="25"/>
      <c r="E1450" s="26" t="s">
        <v>1575</v>
      </c>
      <c r="F1450" s="27">
        <v>4486.92</v>
      </c>
    </row>
    <row r="1451" spans="2:6" hidden="1" outlineLevel="1" x14ac:dyDescent="0.25">
      <c r="B1451" s="25"/>
      <c r="E1451" s="26" t="s">
        <v>940</v>
      </c>
      <c r="F1451" s="27">
        <v>99780.800000000003</v>
      </c>
    </row>
    <row r="1452" spans="2:6" hidden="1" outlineLevel="1" x14ac:dyDescent="0.25">
      <c r="B1452" s="25"/>
      <c r="E1452" s="26" t="s">
        <v>941</v>
      </c>
      <c r="F1452" s="29">
        <v>19034.04</v>
      </c>
    </row>
    <row r="1453" spans="2:6" hidden="1" outlineLevel="1" x14ac:dyDescent="0.25">
      <c r="B1453" s="25"/>
      <c r="E1453" s="26" t="s">
        <v>942</v>
      </c>
      <c r="F1453" s="29">
        <v>23360</v>
      </c>
    </row>
    <row r="1454" spans="2:6" hidden="1" outlineLevel="1" x14ac:dyDescent="0.25">
      <c r="B1454" s="25"/>
      <c r="E1454" s="26" t="s">
        <v>943</v>
      </c>
      <c r="F1454" s="27">
        <v>36635.83</v>
      </c>
    </row>
    <row r="1455" spans="2:6" hidden="1" outlineLevel="1" x14ac:dyDescent="0.25">
      <c r="B1455" s="25"/>
      <c r="E1455" s="26" t="s">
        <v>1371</v>
      </c>
      <c r="F1455" s="27">
        <v>5234.74</v>
      </c>
    </row>
    <row r="1456" spans="2:6" hidden="1" outlineLevel="1" x14ac:dyDescent="0.25">
      <c r="B1456" s="25"/>
      <c r="E1456" s="26" t="s">
        <v>1150</v>
      </c>
      <c r="F1456" s="27">
        <v>6663.52</v>
      </c>
    </row>
    <row r="1457" spans="2:6" hidden="1" outlineLevel="1" x14ac:dyDescent="0.25">
      <c r="B1457" s="25"/>
      <c r="E1457" s="26" t="s">
        <v>944</v>
      </c>
      <c r="F1457" s="27">
        <v>14993.78</v>
      </c>
    </row>
    <row r="1458" spans="2:6" hidden="1" outlineLevel="1" x14ac:dyDescent="0.25">
      <c r="B1458" s="25"/>
      <c r="E1458" s="26" t="s">
        <v>945</v>
      </c>
      <c r="F1458" s="27">
        <v>40920.51</v>
      </c>
    </row>
    <row r="1459" spans="2:6" hidden="1" outlineLevel="1" x14ac:dyDescent="0.25">
      <c r="B1459" s="25"/>
      <c r="E1459" s="26" t="s">
        <v>946</v>
      </c>
      <c r="F1459" s="27">
        <v>67616.62</v>
      </c>
    </row>
    <row r="1460" spans="2:6" hidden="1" outlineLevel="1" x14ac:dyDescent="0.25">
      <c r="B1460" s="25"/>
      <c r="E1460" s="26" t="s">
        <v>947</v>
      </c>
      <c r="F1460" s="27">
        <v>19033.7</v>
      </c>
    </row>
    <row r="1461" spans="2:6" hidden="1" outlineLevel="1" x14ac:dyDescent="0.25">
      <c r="B1461" s="25"/>
      <c r="E1461" s="26" t="s">
        <v>1372</v>
      </c>
      <c r="F1461" s="27">
        <v>4736.17</v>
      </c>
    </row>
    <row r="1462" spans="2:6" hidden="1" outlineLevel="1" x14ac:dyDescent="0.25">
      <c r="B1462" s="25"/>
      <c r="E1462" s="26" t="s">
        <v>948</v>
      </c>
      <c r="F1462" s="27">
        <v>17986.740000000002</v>
      </c>
    </row>
    <row r="1463" spans="2:6" hidden="1" outlineLevel="1" x14ac:dyDescent="0.25">
      <c r="B1463" s="25"/>
      <c r="E1463" s="26" t="s">
        <v>949</v>
      </c>
      <c r="F1463" s="27">
        <v>11218.6</v>
      </c>
    </row>
    <row r="1464" spans="2:6" hidden="1" outlineLevel="1" x14ac:dyDescent="0.25">
      <c r="B1464" s="25"/>
      <c r="E1464" s="26" t="s">
        <v>950</v>
      </c>
      <c r="F1464" s="29">
        <v>47387.17</v>
      </c>
    </row>
    <row r="1465" spans="2:6" hidden="1" outlineLevel="1" x14ac:dyDescent="0.25">
      <c r="B1465" s="25"/>
      <c r="E1465" s="26" t="s">
        <v>1576</v>
      </c>
      <c r="F1465" s="27">
        <v>4207.63</v>
      </c>
    </row>
    <row r="1466" spans="2:6" hidden="1" outlineLevel="1" x14ac:dyDescent="0.25">
      <c r="B1466" s="25"/>
      <c r="E1466" s="26" t="s">
        <v>1577</v>
      </c>
      <c r="F1466" s="27">
        <v>5990.06</v>
      </c>
    </row>
    <row r="1467" spans="2:6" hidden="1" outlineLevel="1" x14ac:dyDescent="0.25">
      <c r="B1467" s="25"/>
      <c r="E1467" s="26" t="s">
        <v>951</v>
      </c>
      <c r="F1467" s="29">
        <v>84058.05</v>
      </c>
    </row>
    <row r="1468" spans="2:6" hidden="1" outlineLevel="1" x14ac:dyDescent="0.25">
      <c r="B1468" s="25"/>
      <c r="E1468" s="26" t="s">
        <v>952</v>
      </c>
      <c r="F1468" s="27">
        <v>28261.52</v>
      </c>
    </row>
    <row r="1469" spans="2:6" hidden="1" outlineLevel="1" x14ac:dyDescent="0.25">
      <c r="B1469" s="25"/>
      <c r="E1469" s="26" t="s">
        <v>1578</v>
      </c>
      <c r="F1469" s="27">
        <v>4116</v>
      </c>
    </row>
    <row r="1470" spans="2:6" hidden="1" outlineLevel="1" x14ac:dyDescent="0.25">
      <c r="B1470" s="25"/>
      <c r="E1470" s="26" t="s">
        <v>953</v>
      </c>
      <c r="F1470" s="27">
        <v>11676.12</v>
      </c>
    </row>
    <row r="1471" spans="2:6" hidden="1" outlineLevel="1" x14ac:dyDescent="0.25">
      <c r="B1471" s="25"/>
      <c r="E1471" s="26" t="s">
        <v>954</v>
      </c>
      <c r="F1471" s="27">
        <v>21021.71</v>
      </c>
    </row>
    <row r="1472" spans="2:6" hidden="1" outlineLevel="1" x14ac:dyDescent="0.25">
      <c r="B1472" s="25"/>
      <c r="E1472" s="26" t="s">
        <v>955</v>
      </c>
      <c r="F1472" s="31">
        <v>38978.1</v>
      </c>
    </row>
    <row r="1473" spans="2:6" hidden="1" outlineLevel="1" x14ac:dyDescent="0.25">
      <c r="B1473" s="25"/>
      <c r="E1473" s="26" t="s">
        <v>1151</v>
      </c>
      <c r="F1473" s="27">
        <v>5755.64</v>
      </c>
    </row>
    <row r="1474" spans="2:6" hidden="1" outlineLevel="1" x14ac:dyDescent="0.25">
      <c r="B1474" s="25"/>
      <c r="E1474" s="26" t="s">
        <v>956</v>
      </c>
      <c r="F1474" s="27">
        <v>22580.02</v>
      </c>
    </row>
    <row r="1475" spans="2:6" hidden="1" outlineLevel="1" x14ac:dyDescent="0.25">
      <c r="B1475" s="25"/>
      <c r="E1475" s="26" t="s">
        <v>957</v>
      </c>
      <c r="F1475" s="27">
        <v>27578.05</v>
      </c>
    </row>
    <row r="1476" spans="2:6" hidden="1" outlineLevel="1" x14ac:dyDescent="0.25">
      <c r="B1476" s="25"/>
      <c r="E1476" s="26" t="s">
        <v>958</v>
      </c>
      <c r="F1476" s="27">
        <v>137679.72</v>
      </c>
    </row>
    <row r="1477" spans="2:6" hidden="1" outlineLevel="1" x14ac:dyDescent="0.25">
      <c r="B1477" s="25"/>
      <c r="E1477" s="26" t="s">
        <v>1579</v>
      </c>
      <c r="F1477" s="27">
        <v>8871.9500000000007</v>
      </c>
    </row>
    <row r="1478" spans="2:6" hidden="1" outlineLevel="1" x14ac:dyDescent="0.25">
      <c r="B1478" s="25"/>
      <c r="E1478" s="26" t="s">
        <v>1580</v>
      </c>
      <c r="F1478" s="27">
        <v>4109.42</v>
      </c>
    </row>
    <row r="1479" spans="2:6" hidden="1" outlineLevel="1" x14ac:dyDescent="0.25">
      <c r="B1479" s="25"/>
      <c r="E1479" s="26" t="s">
        <v>959</v>
      </c>
      <c r="F1479" s="27">
        <v>6037.18</v>
      </c>
    </row>
    <row r="1480" spans="2:6" hidden="1" outlineLevel="1" x14ac:dyDescent="0.25">
      <c r="B1480" s="25"/>
      <c r="E1480" s="26" t="s">
        <v>1373</v>
      </c>
      <c r="F1480" s="27">
        <v>7413.64</v>
      </c>
    </row>
    <row r="1481" spans="2:6" hidden="1" outlineLevel="1" x14ac:dyDescent="0.25">
      <c r="B1481" s="25"/>
      <c r="E1481" s="26" t="s">
        <v>960</v>
      </c>
      <c r="F1481" s="29">
        <v>18423.72</v>
      </c>
    </row>
    <row r="1482" spans="2:6" hidden="1" outlineLevel="1" x14ac:dyDescent="0.25">
      <c r="B1482" s="25"/>
      <c r="E1482" s="26" t="s">
        <v>961</v>
      </c>
      <c r="F1482" s="27">
        <v>19889.97</v>
      </c>
    </row>
    <row r="1483" spans="2:6" hidden="1" outlineLevel="1" x14ac:dyDescent="0.25">
      <c r="B1483" s="25"/>
      <c r="E1483" s="26" t="s">
        <v>1374</v>
      </c>
      <c r="F1483" s="27">
        <v>7179.24</v>
      </c>
    </row>
    <row r="1484" spans="2:6" hidden="1" outlineLevel="1" x14ac:dyDescent="0.25">
      <c r="B1484" s="25"/>
      <c r="E1484" s="26" t="s">
        <v>962</v>
      </c>
      <c r="F1484" s="27">
        <v>53584.4</v>
      </c>
    </row>
    <row r="1485" spans="2:6" hidden="1" outlineLevel="1" x14ac:dyDescent="0.25">
      <c r="B1485" s="25"/>
      <c r="E1485" s="26" t="s">
        <v>963</v>
      </c>
      <c r="F1485" s="29">
        <v>16906.5</v>
      </c>
    </row>
    <row r="1486" spans="2:6" hidden="1" outlineLevel="1" x14ac:dyDescent="0.25">
      <c r="B1486" s="25"/>
      <c r="E1486" s="26" t="s">
        <v>1581</v>
      </c>
      <c r="F1486" s="27">
        <v>8966.61</v>
      </c>
    </row>
    <row r="1487" spans="2:6" hidden="1" outlineLevel="1" x14ac:dyDescent="0.25">
      <c r="B1487" s="25"/>
      <c r="E1487" s="26" t="s">
        <v>964</v>
      </c>
      <c r="F1487" s="27">
        <v>30819.15</v>
      </c>
    </row>
    <row r="1488" spans="2:6" hidden="1" outlineLevel="1" x14ac:dyDescent="0.25">
      <c r="B1488" s="25"/>
      <c r="E1488" s="26" t="s">
        <v>1152</v>
      </c>
      <c r="F1488" s="27">
        <v>10068.17</v>
      </c>
    </row>
    <row r="1489" spans="2:6" hidden="1" outlineLevel="1" x14ac:dyDescent="0.25">
      <c r="B1489" s="25"/>
      <c r="E1489" s="26" t="s">
        <v>965</v>
      </c>
      <c r="F1489" s="27">
        <v>98837.19</v>
      </c>
    </row>
    <row r="1490" spans="2:6" hidden="1" outlineLevel="1" x14ac:dyDescent="0.25">
      <c r="B1490" s="25"/>
      <c r="E1490" s="26" t="s">
        <v>966</v>
      </c>
      <c r="F1490" s="29">
        <v>40817.839999999997</v>
      </c>
    </row>
    <row r="1491" spans="2:6" hidden="1" outlineLevel="1" x14ac:dyDescent="0.25">
      <c r="B1491" s="25"/>
      <c r="E1491" s="26" t="s">
        <v>967</v>
      </c>
      <c r="F1491" s="27">
        <v>14750.11</v>
      </c>
    </row>
    <row r="1492" spans="2:6" hidden="1" outlineLevel="1" x14ac:dyDescent="0.25">
      <c r="B1492" s="25"/>
      <c r="E1492" s="26" t="s">
        <v>968</v>
      </c>
      <c r="F1492" s="27">
        <v>23270.82</v>
      </c>
    </row>
    <row r="1493" spans="2:6" hidden="1" outlineLevel="1" x14ac:dyDescent="0.25">
      <c r="B1493" s="25"/>
      <c r="E1493" s="26" t="s">
        <v>969</v>
      </c>
      <c r="F1493" s="27">
        <v>32927.06</v>
      </c>
    </row>
    <row r="1494" spans="2:6" hidden="1" outlineLevel="1" x14ac:dyDescent="0.25">
      <c r="B1494" s="25"/>
      <c r="E1494" s="26" t="s">
        <v>1582</v>
      </c>
      <c r="F1494" s="27">
        <v>4293.66</v>
      </c>
    </row>
    <row r="1495" spans="2:6" hidden="1" outlineLevel="1" x14ac:dyDescent="0.25">
      <c r="B1495" s="25"/>
      <c r="E1495" s="26" t="s">
        <v>970</v>
      </c>
      <c r="F1495" s="27">
        <v>5004.34</v>
      </c>
    </row>
    <row r="1496" spans="2:6" hidden="1" outlineLevel="1" x14ac:dyDescent="0.25">
      <c r="B1496" s="25"/>
      <c r="E1496" s="26" t="s">
        <v>971</v>
      </c>
      <c r="F1496" s="27">
        <v>14211.09</v>
      </c>
    </row>
    <row r="1497" spans="2:6" hidden="1" outlineLevel="1" x14ac:dyDescent="0.25">
      <c r="B1497" s="25"/>
      <c r="E1497" s="26" t="s">
        <v>972</v>
      </c>
      <c r="F1497" s="27">
        <v>44970.36</v>
      </c>
    </row>
    <row r="1498" spans="2:6" hidden="1" outlineLevel="1" x14ac:dyDescent="0.25">
      <c r="B1498" s="25"/>
      <c r="E1498" s="26" t="s">
        <v>1583</v>
      </c>
      <c r="F1498" s="27">
        <v>4481.3100000000004</v>
      </c>
    </row>
    <row r="1499" spans="2:6" hidden="1" outlineLevel="1" x14ac:dyDescent="0.25">
      <c r="B1499" s="25"/>
      <c r="E1499" s="26" t="s">
        <v>1584</v>
      </c>
      <c r="F1499" s="27">
        <v>4424.0600000000004</v>
      </c>
    </row>
    <row r="1500" spans="2:6" hidden="1" outlineLevel="1" x14ac:dyDescent="0.25">
      <c r="B1500" s="25"/>
      <c r="E1500" s="26" t="s">
        <v>973</v>
      </c>
      <c r="F1500" s="27">
        <v>7896.59</v>
      </c>
    </row>
    <row r="1501" spans="2:6" hidden="1" outlineLevel="1" x14ac:dyDescent="0.25">
      <c r="B1501" s="25"/>
      <c r="E1501" s="26" t="s">
        <v>1375</v>
      </c>
      <c r="F1501" s="27">
        <v>5142.33</v>
      </c>
    </row>
    <row r="1502" spans="2:6" hidden="1" outlineLevel="1" x14ac:dyDescent="0.25">
      <c r="B1502" s="25"/>
      <c r="E1502" s="26" t="s">
        <v>974</v>
      </c>
      <c r="F1502" s="27">
        <v>9455.26</v>
      </c>
    </row>
    <row r="1503" spans="2:6" hidden="1" outlineLevel="1" x14ac:dyDescent="0.25">
      <c r="B1503" s="25"/>
      <c r="E1503" s="26" t="s">
        <v>975</v>
      </c>
      <c r="F1503" s="27">
        <v>7041.45</v>
      </c>
    </row>
    <row r="1504" spans="2:6" hidden="1" outlineLevel="1" x14ac:dyDescent="0.25">
      <c r="B1504" s="25"/>
      <c r="E1504" s="26" t="s">
        <v>1376</v>
      </c>
      <c r="F1504" s="27">
        <v>6232.16</v>
      </c>
    </row>
    <row r="1505" spans="2:6" hidden="1" outlineLevel="1" x14ac:dyDescent="0.25">
      <c r="B1505" s="25"/>
      <c r="E1505" s="26" t="s">
        <v>976</v>
      </c>
      <c r="F1505" s="27">
        <v>25035.32</v>
      </c>
    </row>
    <row r="1506" spans="2:6" hidden="1" outlineLevel="1" x14ac:dyDescent="0.25">
      <c r="B1506" s="25"/>
      <c r="E1506" s="26" t="s">
        <v>1585</v>
      </c>
      <c r="F1506" s="27">
        <v>4607.3</v>
      </c>
    </row>
    <row r="1507" spans="2:6" hidden="1" outlineLevel="1" x14ac:dyDescent="0.25">
      <c r="B1507" s="25"/>
      <c r="E1507" s="26" t="s">
        <v>977</v>
      </c>
      <c r="F1507" s="27">
        <v>10293.469999999999</v>
      </c>
    </row>
    <row r="1508" spans="2:6" hidden="1" outlineLevel="1" x14ac:dyDescent="0.25">
      <c r="B1508" s="25"/>
      <c r="E1508" s="26" t="s">
        <v>1586</v>
      </c>
      <c r="F1508" s="27">
        <v>4394.5</v>
      </c>
    </row>
    <row r="1509" spans="2:6" hidden="1" outlineLevel="1" x14ac:dyDescent="0.25">
      <c r="B1509" s="25"/>
      <c r="E1509" s="26" t="s">
        <v>978</v>
      </c>
      <c r="F1509" s="27">
        <v>14787.34</v>
      </c>
    </row>
    <row r="1510" spans="2:6" hidden="1" outlineLevel="1" x14ac:dyDescent="0.25">
      <c r="B1510" s="25"/>
      <c r="E1510" s="26" t="s">
        <v>979</v>
      </c>
      <c r="F1510" s="27">
        <v>20677.46</v>
      </c>
    </row>
    <row r="1511" spans="2:6" hidden="1" outlineLevel="1" x14ac:dyDescent="0.25">
      <c r="B1511" s="25"/>
      <c r="E1511" s="26" t="s">
        <v>980</v>
      </c>
      <c r="F1511" s="27">
        <v>114821.61</v>
      </c>
    </row>
    <row r="1512" spans="2:6" hidden="1" outlineLevel="1" x14ac:dyDescent="0.25">
      <c r="B1512" s="25"/>
      <c r="E1512" s="26" t="s">
        <v>981</v>
      </c>
      <c r="F1512" s="27">
        <v>150403.93</v>
      </c>
    </row>
    <row r="1513" spans="2:6" hidden="1" outlineLevel="1" x14ac:dyDescent="0.25">
      <c r="B1513" s="25"/>
      <c r="E1513" s="26" t="s">
        <v>1377</v>
      </c>
      <c r="F1513" s="27">
        <v>6083.66</v>
      </c>
    </row>
    <row r="1514" spans="2:6" hidden="1" outlineLevel="1" x14ac:dyDescent="0.25">
      <c r="B1514" s="25"/>
      <c r="E1514" s="26" t="s">
        <v>1587</v>
      </c>
      <c r="F1514" s="27">
        <v>19991.75</v>
      </c>
    </row>
    <row r="1515" spans="2:6" hidden="1" outlineLevel="1" x14ac:dyDescent="0.25">
      <c r="B1515" s="25"/>
      <c r="E1515" s="26" t="s">
        <v>982</v>
      </c>
      <c r="F1515" s="27">
        <v>50221.5</v>
      </c>
    </row>
    <row r="1516" spans="2:6" hidden="1" outlineLevel="1" x14ac:dyDescent="0.25">
      <c r="B1516" s="25"/>
      <c r="E1516" s="26" t="s">
        <v>983</v>
      </c>
      <c r="F1516" s="27">
        <v>26900.71</v>
      </c>
    </row>
    <row r="1517" spans="2:6" hidden="1" outlineLevel="1" x14ac:dyDescent="0.25">
      <c r="B1517" s="25"/>
      <c r="E1517" s="26" t="s">
        <v>984</v>
      </c>
      <c r="F1517" s="27">
        <v>17070.18</v>
      </c>
    </row>
    <row r="1518" spans="2:6" hidden="1" outlineLevel="1" x14ac:dyDescent="0.25">
      <c r="B1518" s="25"/>
      <c r="E1518" s="26" t="s">
        <v>985</v>
      </c>
      <c r="F1518" s="27">
        <v>4866.5</v>
      </c>
    </row>
    <row r="1519" spans="2:6" hidden="1" outlineLevel="1" x14ac:dyDescent="0.25">
      <c r="B1519" s="25"/>
      <c r="E1519" s="26" t="s">
        <v>986</v>
      </c>
      <c r="F1519" s="31">
        <v>4197.95</v>
      </c>
    </row>
    <row r="1520" spans="2:6" hidden="1" outlineLevel="1" x14ac:dyDescent="0.25">
      <c r="B1520" s="25"/>
      <c r="E1520" s="26" t="s">
        <v>1232</v>
      </c>
      <c r="F1520" s="27">
        <v>6540.22</v>
      </c>
    </row>
    <row r="1521" spans="2:6" hidden="1" outlineLevel="1" x14ac:dyDescent="0.25">
      <c r="B1521" s="25"/>
      <c r="E1521" s="26" t="s">
        <v>987</v>
      </c>
      <c r="F1521" s="27">
        <v>4551.3999999999996</v>
      </c>
    </row>
    <row r="1522" spans="2:6" hidden="1" outlineLevel="1" x14ac:dyDescent="0.25">
      <c r="B1522" s="25"/>
      <c r="E1522" s="26" t="s">
        <v>988</v>
      </c>
      <c r="F1522" s="27">
        <v>11556.69</v>
      </c>
    </row>
    <row r="1523" spans="2:6" hidden="1" outlineLevel="1" x14ac:dyDescent="0.25">
      <c r="B1523" s="25"/>
      <c r="E1523" s="26" t="s">
        <v>989</v>
      </c>
      <c r="F1523" s="29">
        <v>18123.88</v>
      </c>
    </row>
    <row r="1524" spans="2:6" hidden="1" outlineLevel="1" x14ac:dyDescent="0.25">
      <c r="B1524" s="25"/>
      <c r="E1524" s="26" t="s">
        <v>990</v>
      </c>
      <c r="F1524" s="27">
        <v>8698.43</v>
      </c>
    </row>
    <row r="1525" spans="2:6" hidden="1" outlineLevel="1" x14ac:dyDescent="0.25">
      <c r="B1525" s="25"/>
      <c r="E1525" s="26" t="s">
        <v>991</v>
      </c>
      <c r="F1525" s="27">
        <v>19708.34</v>
      </c>
    </row>
    <row r="1526" spans="2:6" hidden="1" outlineLevel="1" x14ac:dyDescent="0.25">
      <c r="B1526" s="25"/>
      <c r="E1526" s="26" t="s">
        <v>992</v>
      </c>
      <c r="F1526" s="27">
        <v>43398.7</v>
      </c>
    </row>
    <row r="1527" spans="2:6" hidden="1" outlineLevel="1" x14ac:dyDescent="0.25">
      <c r="B1527" s="25"/>
      <c r="E1527" s="26" t="s">
        <v>1588</v>
      </c>
      <c r="F1527" s="27">
        <v>4773.88</v>
      </c>
    </row>
    <row r="1528" spans="2:6" hidden="1" outlineLevel="1" x14ac:dyDescent="0.25">
      <c r="B1528" s="25"/>
      <c r="E1528" s="26" t="s">
        <v>993</v>
      </c>
      <c r="F1528" s="29">
        <v>5560.29</v>
      </c>
    </row>
    <row r="1529" spans="2:6" hidden="1" outlineLevel="1" x14ac:dyDescent="0.25">
      <c r="B1529" s="25"/>
      <c r="E1529" s="26" t="s">
        <v>994</v>
      </c>
      <c r="F1529" s="27">
        <v>4793.8100000000004</v>
      </c>
    </row>
    <row r="1530" spans="2:6" hidden="1" outlineLevel="1" x14ac:dyDescent="0.25">
      <c r="B1530" s="25"/>
      <c r="E1530" s="26" t="s">
        <v>995</v>
      </c>
      <c r="F1530" s="31">
        <v>7489.91</v>
      </c>
    </row>
    <row r="1531" spans="2:6" hidden="1" outlineLevel="1" x14ac:dyDescent="0.25">
      <c r="B1531" s="25"/>
      <c r="E1531" s="26" t="s">
        <v>996</v>
      </c>
      <c r="F1531" s="27">
        <v>10859.97</v>
      </c>
    </row>
    <row r="1532" spans="2:6" hidden="1" outlineLevel="1" x14ac:dyDescent="0.25">
      <c r="B1532" s="25"/>
      <c r="E1532" s="26" t="s">
        <v>997</v>
      </c>
      <c r="F1532" s="27">
        <v>5417.37</v>
      </c>
    </row>
    <row r="1533" spans="2:6" hidden="1" outlineLevel="1" x14ac:dyDescent="0.25">
      <c r="B1533" s="25"/>
      <c r="E1533" s="26" t="s">
        <v>998</v>
      </c>
      <c r="F1533" s="27">
        <v>48449.04</v>
      </c>
    </row>
    <row r="1534" spans="2:6" hidden="1" outlineLevel="1" x14ac:dyDescent="0.25">
      <c r="B1534" s="25"/>
      <c r="E1534" s="26" t="s">
        <v>999</v>
      </c>
      <c r="F1534" s="27">
        <v>6190.68</v>
      </c>
    </row>
    <row r="1535" spans="2:6" hidden="1" outlineLevel="1" x14ac:dyDescent="0.25">
      <c r="B1535" s="25"/>
      <c r="E1535" s="26" t="s">
        <v>1153</v>
      </c>
      <c r="F1535" s="29">
        <v>11082.5</v>
      </c>
    </row>
    <row r="1536" spans="2:6" hidden="1" outlineLevel="1" x14ac:dyDescent="0.25">
      <c r="B1536" s="25"/>
      <c r="E1536" s="26" t="s">
        <v>1154</v>
      </c>
      <c r="F1536" s="27">
        <v>5578.5</v>
      </c>
    </row>
    <row r="1537" spans="2:6" hidden="1" outlineLevel="1" x14ac:dyDescent="0.25">
      <c r="B1537" s="25"/>
      <c r="E1537" s="26" t="s">
        <v>1000</v>
      </c>
      <c r="F1537" s="27">
        <v>7467.16</v>
      </c>
    </row>
    <row r="1538" spans="2:6" hidden="1" outlineLevel="1" x14ac:dyDescent="0.25">
      <c r="B1538" s="25"/>
      <c r="E1538" s="26" t="s">
        <v>1001</v>
      </c>
      <c r="F1538" s="27">
        <v>27756.78</v>
      </c>
    </row>
    <row r="1539" spans="2:6" hidden="1" outlineLevel="1" x14ac:dyDescent="0.25">
      <c r="B1539" s="25"/>
      <c r="E1539" s="26" t="s">
        <v>1002</v>
      </c>
      <c r="F1539" s="27">
        <v>31020.36</v>
      </c>
    </row>
    <row r="1540" spans="2:6" hidden="1" outlineLevel="1" x14ac:dyDescent="0.25">
      <c r="B1540" s="25"/>
      <c r="E1540" s="26" t="s">
        <v>1589</v>
      </c>
      <c r="F1540" s="27">
        <v>4570.16</v>
      </c>
    </row>
    <row r="1541" spans="2:6" hidden="1" outlineLevel="1" x14ac:dyDescent="0.25">
      <c r="B1541" s="25"/>
      <c r="E1541" s="26" t="s">
        <v>1590</v>
      </c>
      <c r="F1541" s="27">
        <v>6606.28</v>
      </c>
    </row>
    <row r="1542" spans="2:6" hidden="1" outlineLevel="1" x14ac:dyDescent="0.25">
      <c r="B1542" s="25"/>
      <c r="E1542" s="26" t="s">
        <v>1003</v>
      </c>
      <c r="F1542" s="27">
        <v>53655</v>
      </c>
    </row>
    <row r="1543" spans="2:6" hidden="1" outlineLevel="1" x14ac:dyDescent="0.25">
      <c r="B1543" s="25"/>
      <c r="E1543" s="26" t="s">
        <v>1004</v>
      </c>
      <c r="F1543" s="27">
        <v>16144.52</v>
      </c>
    </row>
    <row r="1544" spans="2:6" hidden="1" outlineLevel="1" x14ac:dyDescent="0.25">
      <c r="B1544" s="25"/>
      <c r="E1544" s="26" t="s">
        <v>1378</v>
      </c>
      <c r="F1544" s="27">
        <v>6472.66</v>
      </c>
    </row>
    <row r="1545" spans="2:6" hidden="1" outlineLevel="1" x14ac:dyDescent="0.25">
      <c r="B1545" s="25"/>
      <c r="E1545" s="26" t="s">
        <v>1379</v>
      </c>
      <c r="F1545" s="27">
        <v>5214.09</v>
      </c>
    </row>
    <row r="1546" spans="2:6" hidden="1" outlineLevel="1" x14ac:dyDescent="0.25">
      <c r="B1546" s="25"/>
      <c r="E1546" s="26" t="s">
        <v>1005</v>
      </c>
      <c r="F1546" s="27">
        <v>24676.41</v>
      </c>
    </row>
    <row r="1547" spans="2:6" hidden="1" outlineLevel="1" x14ac:dyDescent="0.25">
      <c r="B1547" s="25"/>
      <c r="E1547" s="26" t="s">
        <v>1380</v>
      </c>
      <c r="F1547" s="27">
        <v>5214.09</v>
      </c>
    </row>
    <row r="1548" spans="2:6" hidden="1" outlineLevel="1" x14ac:dyDescent="0.25">
      <c r="B1548" s="25"/>
      <c r="E1548" s="26" t="s">
        <v>1006</v>
      </c>
      <c r="F1548" s="27">
        <v>28181.66</v>
      </c>
    </row>
    <row r="1549" spans="2:6" hidden="1" outlineLevel="1" x14ac:dyDescent="0.25">
      <c r="B1549" s="25"/>
      <c r="E1549" s="26" t="s">
        <v>1155</v>
      </c>
      <c r="F1549" s="27">
        <v>6132.78</v>
      </c>
    </row>
    <row r="1550" spans="2:6" hidden="1" outlineLevel="1" x14ac:dyDescent="0.25">
      <c r="B1550" s="25"/>
      <c r="E1550" s="26" t="s">
        <v>1007</v>
      </c>
      <c r="F1550" s="27">
        <v>50146.92</v>
      </c>
    </row>
    <row r="1551" spans="2:6" hidden="1" outlineLevel="1" x14ac:dyDescent="0.25">
      <c r="B1551" s="25"/>
      <c r="E1551" s="26" t="s">
        <v>1008</v>
      </c>
      <c r="F1551" s="27">
        <v>54158.44</v>
      </c>
    </row>
    <row r="1552" spans="2:6" hidden="1" outlineLevel="1" x14ac:dyDescent="0.25">
      <c r="B1552" s="25"/>
      <c r="E1552" s="26" t="s">
        <v>1591</v>
      </c>
      <c r="F1552" s="27">
        <v>4369.3100000000004</v>
      </c>
    </row>
    <row r="1553" spans="1:6" hidden="1" outlineLevel="1" x14ac:dyDescent="0.25">
      <c r="B1553" s="25"/>
      <c r="E1553" s="26" t="s">
        <v>1009</v>
      </c>
      <c r="F1553" s="27">
        <v>10715.64</v>
      </c>
    </row>
    <row r="1554" spans="1:6" hidden="1" outlineLevel="1" x14ac:dyDescent="0.25">
      <c r="B1554" s="25"/>
      <c r="E1554" s="26" t="s">
        <v>1156</v>
      </c>
      <c r="F1554" s="27">
        <v>11551.28</v>
      </c>
    </row>
    <row r="1555" spans="1:6" hidden="1" outlineLevel="1" x14ac:dyDescent="0.25">
      <c r="B1555" s="25"/>
      <c r="E1555" s="26" t="s">
        <v>1381</v>
      </c>
      <c r="F1555" s="27">
        <v>8926.5</v>
      </c>
    </row>
    <row r="1556" spans="1:6" hidden="1" outlineLevel="1" x14ac:dyDescent="0.25">
      <c r="B1556" s="25"/>
      <c r="E1556" s="26" t="s">
        <v>1592</v>
      </c>
      <c r="F1556" s="27">
        <v>4735.2</v>
      </c>
    </row>
    <row r="1557" spans="1:6" hidden="1" outlineLevel="1" x14ac:dyDescent="0.25">
      <c r="B1557" s="25"/>
      <c r="E1557" s="26" t="s">
        <v>1157</v>
      </c>
      <c r="F1557" s="27">
        <v>8134.56</v>
      </c>
    </row>
    <row r="1558" spans="1:6" ht="25.5" collapsed="1" x14ac:dyDescent="0.25">
      <c r="A1558" s="7" t="s">
        <v>6</v>
      </c>
      <c r="B1558" s="20" t="s">
        <v>1010</v>
      </c>
      <c r="C1558" s="21" t="s">
        <v>1011</v>
      </c>
      <c r="D1558" s="22" t="s">
        <v>11</v>
      </c>
      <c r="E1558" s="21"/>
      <c r="F1558" s="8">
        <f>F1560+F1559</f>
        <v>7499.79</v>
      </c>
    </row>
    <row r="1559" spans="1:6" x14ac:dyDescent="0.25">
      <c r="A1559" s="9"/>
      <c r="B1559" s="23"/>
      <c r="C1559" s="11"/>
      <c r="D1559" s="12" t="s">
        <v>8</v>
      </c>
      <c r="E1559" s="11"/>
      <c r="F1559" s="13"/>
    </row>
    <row r="1560" spans="1:6" x14ac:dyDescent="0.25">
      <c r="A1560" s="15"/>
      <c r="B1560" s="24"/>
      <c r="C1560" s="17"/>
      <c r="D1560" s="18" t="s">
        <v>9</v>
      </c>
      <c r="E1560" s="17"/>
      <c r="F1560" s="19">
        <f>SUM(F1561:F1561)</f>
        <v>7499.79</v>
      </c>
    </row>
    <row r="1561" spans="1:6" hidden="1" outlineLevel="1" x14ac:dyDescent="0.25">
      <c r="B1561" s="25"/>
      <c r="E1561" s="26" t="s">
        <v>1158</v>
      </c>
      <c r="F1561" s="27">
        <v>7499.79</v>
      </c>
    </row>
    <row r="1562" spans="1:6" ht="25.5" collapsed="1" x14ac:dyDescent="0.25">
      <c r="A1562" s="7" t="s">
        <v>6</v>
      </c>
      <c r="B1562" s="20" t="s">
        <v>1012</v>
      </c>
      <c r="C1562" s="21" t="s">
        <v>1013</v>
      </c>
      <c r="D1562" s="22" t="s">
        <v>11</v>
      </c>
      <c r="E1562" s="21"/>
      <c r="F1562" s="8">
        <f>F1564+F1563</f>
        <v>1832465.16</v>
      </c>
    </row>
    <row r="1563" spans="1:6" x14ac:dyDescent="0.25">
      <c r="A1563" s="9"/>
      <c r="B1563" s="23"/>
      <c r="C1563" s="11"/>
      <c r="D1563" s="12" t="s">
        <v>8</v>
      </c>
      <c r="E1563" s="11"/>
      <c r="F1563" s="13">
        <v>1832465.16</v>
      </c>
    </row>
    <row r="1564" spans="1:6" x14ac:dyDescent="0.25">
      <c r="A1564" s="15"/>
      <c r="B1564" s="24"/>
      <c r="C1564" s="17"/>
      <c r="D1564" s="18" t="s">
        <v>9</v>
      </c>
      <c r="E1564" s="17"/>
      <c r="F1564" s="19">
        <v>0</v>
      </c>
    </row>
    <row r="1565" spans="1:6" ht="29.25" customHeight="1" x14ac:dyDescent="0.25">
      <c r="A1565" s="7" t="s">
        <v>6</v>
      </c>
      <c r="B1565" s="20" t="s">
        <v>1014</v>
      </c>
      <c r="C1565" s="21">
        <v>4716036573</v>
      </c>
      <c r="D1565" s="22" t="s">
        <v>11</v>
      </c>
      <c r="E1565" s="21"/>
      <c r="F1565" s="8">
        <f>F1567+F1566</f>
        <v>340238.84999999992</v>
      </c>
    </row>
    <row r="1566" spans="1:6" x14ac:dyDescent="0.25">
      <c r="A1566" s="9"/>
      <c r="B1566" s="23"/>
      <c r="C1566" s="11"/>
      <c r="D1566" s="12" t="s">
        <v>8</v>
      </c>
      <c r="E1566" s="11"/>
      <c r="F1566" s="13"/>
    </row>
    <row r="1567" spans="1:6" x14ac:dyDescent="0.25">
      <c r="A1567" s="15"/>
      <c r="B1567" s="24"/>
      <c r="C1567" s="17"/>
      <c r="D1567" s="18" t="s">
        <v>9</v>
      </c>
      <c r="E1567" s="17"/>
      <c r="F1567" s="19">
        <f>SUM(F1568:F1592)</f>
        <v>340238.84999999992</v>
      </c>
    </row>
    <row r="1568" spans="1:6" hidden="1" outlineLevel="1" x14ac:dyDescent="0.25">
      <c r="B1568" s="25"/>
      <c r="E1568" s="26" t="s">
        <v>1015</v>
      </c>
      <c r="F1568" s="27">
        <v>17247.28</v>
      </c>
    </row>
    <row r="1569" spans="2:6" hidden="1" outlineLevel="1" x14ac:dyDescent="0.25">
      <c r="B1569" s="25"/>
      <c r="E1569" s="26" t="s">
        <v>1016</v>
      </c>
      <c r="F1569" s="27">
        <v>22565.89</v>
      </c>
    </row>
    <row r="1570" spans="2:6" hidden="1" outlineLevel="1" x14ac:dyDescent="0.25">
      <c r="B1570" s="25"/>
      <c r="E1570" s="26" t="s">
        <v>1017</v>
      </c>
      <c r="F1570" s="29">
        <v>54179.61</v>
      </c>
    </row>
    <row r="1571" spans="2:6" hidden="1" outlineLevel="1" x14ac:dyDescent="0.25">
      <c r="B1571" s="25"/>
      <c r="E1571" s="26" t="s">
        <v>1018</v>
      </c>
      <c r="F1571" s="27">
        <v>12685.07</v>
      </c>
    </row>
    <row r="1572" spans="2:6" hidden="1" outlineLevel="1" x14ac:dyDescent="0.25">
      <c r="B1572" s="25"/>
      <c r="E1572" s="26" t="s">
        <v>1382</v>
      </c>
      <c r="F1572" s="27">
        <v>6209.18</v>
      </c>
    </row>
    <row r="1573" spans="2:6" hidden="1" outlineLevel="1" x14ac:dyDescent="0.25">
      <c r="B1573" s="25"/>
      <c r="E1573" s="26" t="s">
        <v>1019</v>
      </c>
      <c r="F1573" s="27">
        <v>8074.58</v>
      </c>
    </row>
    <row r="1574" spans="2:6" hidden="1" outlineLevel="1" x14ac:dyDescent="0.25">
      <c r="B1574" s="25"/>
      <c r="E1574" s="26" t="s">
        <v>1020</v>
      </c>
      <c r="F1574" s="27">
        <v>7861.64</v>
      </c>
    </row>
    <row r="1575" spans="2:6" hidden="1" outlineLevel="1" x14ac:dyDescent="0.25">
      <c r="B1575" s="25"/>
      <c r="E1575" s="26" t="s">
        <v>1021</v>
      </c>
      <c r="F1575" s="27">
        <v>14806.24</v>
      </c>
    </row>
    <row r="1576" spans="2:6" hidden="1" outlineLevel="1" x14ac:dyDescent="0.25">
      <c r="B1576" s="25"/>
      <c r="E1576" s="26" t="s">
        <v>1022</v>
      </c>
      <c r="F1576" s="27">
        <v>6629.11</v>
      </c>
    </row>
    <row r="1577" spans="2:6" hidden="1" outlineLevel="1" x14ac:dyDescent="0.25">
      <c r="B1577" s="25"/>
      <c r="E1577" s="26" t="s">
        <v>1023</v>
      </c>
      <c r="F1577" s="27">
        <v>16799.93</v>
      </c>
    </row>
    <row r="1578" spans="2:6" hidden="1" outlineLevel="1" x14ac:dyDescent="0.25">
      <c r="B1578" s="25"/>
      <c r="E1578" s="26" t="s">
        <v>1024</v>
      </c>
      <c r="F1578" s="27">
        <v>24530.93</v>
      </c>
    </row>
    <row r="1579" spans="2:6" hidden="1" outlineLevel="1" x14ac:dyDescent="0.25">
      <c r="B1579" s="25"/>
      <c r="E1579" s="26" t="s">
        <v>1593</v>
      </c>
      <c r="F1579" s="27">
        <v>4423.82</v>
      </c>
    </row>
    <row r="1580" spans="2:6" hidden="1" outlineLevel="1" x14ac:dyDescent="0.25">
      <c r="B1580" s="25"/>
      <c r="E1580" s="26" t="s">
        <v>1025</v>
      </c>
      <c r="F1580" s="27">
        <v>15056.47</v>
      </c>
    </row>
    <row r="1581" spans="2:6" hidden="1" outlineLevel="1" x14ac:dyDescent="0.25">
      <c r="B1581" s="25"/>
      <c r="E1581" s="26" t="s">
        <v>1026</v>
      </c>
      <c r="F1581" s="27">
        <v>5649.23</v>
      </c>
    </row>
    <row r="1582" spans="2:6" hidden="1" outlineLevel="1" x14ac:dyDescent="0.25">
      <c r="B1582" s="25"/>
      <c r="E1582" s="26" t="s">
        <v>1027</v>
      </c>
      <c r="F1582" s="27">
        <v>6514.39</v>
      </c>
    </row>
    <row r="1583" spans="2:6" hidden="1" outlineLevel="1" x14ac:dyDescent="0.25">
      <c r="B1583" s="25"/>
      <c r="E1583" s="26" t="s">
        <v>1028</v>
      </c>
      <c r="F1583" s="27">
        <v>7846.61</v>
      </c>
    </row>
    <row r="1584" spans="2:6" hidden="1" outlineLevel="1" x14ac:dyDescent="0.25">
      <c r="B1584" s="25"/>
      <c r="E1584" s="26" t="s">
        <v>1594</v>
      </c>
      <c r="F1584" s="27">
        <v>4611.1499999999996</v>
      </c>
    </row>
    <row r="1585" spans="1:6" hidden="1" outlineLevel="1" x14ac:dyDescent="0.25">
      <c r="B1585" s="25"/>
      <c r="E1585" s="26" t="s">
        <v>1029</v>
      </c>
      <c r="F1585" s="27">
        <v>15821.26</v>
      </c>
    </row>
    <row r="1586" spans="1:6" hidden="1" outlineLevel="1" x14ac:dyDescent="0.25">
      <c r="B1586" s="25"/>
      <c r="E1586" s="26" t="s">
        <v>1030</v>
      </c>
      <c r="F1586" s="27">
        <v>7335.99</v>
      </c>
    </row>
    <row r="1587" spans="1:6" hidden="1" outlineLevel="1" x14ac:dyDescent="0.25">
      <c r="B1587" s="25"/>
      <c r="E1587" s="26" t="s">
        <v>1031</v>
      </c>
      <c r="F1587" s="27">
        <v>15686.13</v>
      </c>
    </row>
    <row r="1588" spans="1:6" hidden="1" outlineLevel="1" x14ac:dyDescent="0.25">
      <c r="B1588" s="25"/>
      <c r="E1588" s="26" t="s">
        <v>1233</v>
      </c>
      <c r="F1588" s="27">
        <v>7277.19</v>
      </c>
    </row>
    <row r="1589" spans="1:6" hidden="1" outlineLevel="1" x14ac:dyDescent="0.25">
      <c r="B1589" s="25"/>
      <c r="E1589" s="26" t="s">
        <v>1032</v>
      </c>
      <c r="F1589" s="27">
        <v>11358.62</v>
      </c>
    </row>
    <row r="1590" spans="1:6" hidden="1" outlineLevel="1" x14ac:dyDescent="0.25">
      <c r="B1590" s="25"/>
      <c r="E1590" s="26" t="s">
        <v>1033</v>
      </c>
      <c r="F1590" s="27">
        <v>19821.990000000002</v>
      </c>
    </row>
    <row r="1591" spans="1:6" hidden="1" outlineLevel="1" x14ac:dyDescent="0.25">
      <c r="B1591" s="25"/>
      <c r="E1591" s="26" t="s">
        <v>1034</v>
      </c>
      <c r="F1591" s="27">
        <v>15728.12</v>
      </c>
    </row>
    <row r="1592" spans="1:6" hidden="1" outlineLevel="1" x14ac:dyDescent="0.25">
      <c r="B1592" s="25"/>
      <c r="E1592" s="26" t="s">
        <v>1035</v>
      </c>
      <c r="F1592" s="27">
        <v>11518.42</v>
      </c>
    </row>
    <row r="1593" spans="1:6" collapsed="1" x14ac:dyDescent="0.25">
      <c r="A1593" s="7" t="s">
        <v>6</v>
      </c>
      <c r="B1593" s="20" t="s">
        <v>1036</v>
      </c>
      <c r="C1593" s="21">
        <v>4705075651</v>
      </c>
      <c r="D1593" s="22" t="s">
        <v>11</v>
      </c>
      <c r="E1593" s="21"/>
      <c r="F1593" s="8">
        <f>F1595+F1594</f>
        <v>23004.269999999997</v>
      </c>
    </row>
    <row r="1594" spans="1:6" x14ac:dyDescent="0.25">
      <c r="A1594" s="9"/>
      <c r="B1594" s="10"/>
      <c r="C1594" s="11"/>
      <c r="D1594" s="12" t="s">
        <v>8</v>
      </c>
      <c r="E1594" s="11"/>
      <c r="F1594" s="13"/>
    </row>
    <row r="1595" spans="1:6" x14ac:dyDescent="0.25">
      <c r="A1595" s="15"/>
      <c r="B1595" s="16"/>
      <c r="C1595" s="17"/>
      <c r="D1595" s="18" t="s">
        <v>9</v>
      </c>
      <c r="E1595" s="17"/>
      <c r="F1595" s="19">
        <f>SUM(F1596:F1597)</f>
        <v>23004.269999999997</v>
      </c>
    </row>
    <row r="1596" spans="1:6" hidden="1" outlineLevel="1" x14ac:dyDescent="0.25">
      <c r="B1596" s="25"/>
      <c r="E1596" s="26" t="s">
        <v>1037</v>
      </c>
      <c r="F1596" s="27">
        <v>16501.28</v>
      </c>
    </row>
    <row r="1597" spans="1:6" hidden="1" outlineLevel="1" x14ac:dyDescent="0.25">
      <c r="B1597" s="25"/>
      <c r="E1597" s="26" t="s">
        <v>1383</v>
      </c>
      <c r="F1597" s="27">
        <v>6502.99</v>
      </c>
    </row>
    <row r="1598" spans="1:6" collapsed="1" x14ac:dyDescent="0.25">
      <c r="A1598" s="7" t="s">
        <v>6</v>
      </c>
      <c r="B1598" s="20" t="s">
        <v>1038</v>
      </c>
      <c r="C1598" s="21">
        <v>4705063960</v>
      </c>
      <c r="D1598" s="22" t="s">
        <v>11</v>
      </c>
      <c r="E1598" s="21"/>
      <c r="F1598" s="8">
        <f>F1600+F1599</f>
        <v>0</v>
      </c>
    </row>
    <row r="1599" spans="1:6" x14ac:dyDescent="0.25">
      <c r="A1599" s="9"/>
      <c r="B1599" s="23"/>
      <c r="C1599" s="11"/>
      <c r="D1599" s="12" t="s">
        <v>8</v>
      </c>
      <c r="E1599" s="11"/>
      <c r="F1599" s="13"/>
    </row>
    <row r="1600" spans="1:6" x14ac:dyDescent="0.25">
      <c r="A1600" s="15"/>
      <c r="B1600" s="24"/>
      <c r="C1600" s="17"/>
      <c r="D1600" s="18" t="s">
        <v>9</v>
      </c>
      <c r="E1600" s="17"/>
      <c r="F1600" s="19">
        <v>0</v>
      </c>
    </row>
    <row r="1601" spans="1:6" x14ac:dyDescent="0.25">
      <c r="A1601" s="7" t="s">
        <v>6</v>
      </c>
      <c r="B1601" s="20" t="s">
        <v>1039</v>
      </c>
      <c r="C1601" s="21">
        <v>7841478430</v>
      </c>
      <c r="D1601" s="22" t="s">
        <v>11</v>
      </c>
      <c r="E1601" s="21"/>
      <c r="F1601" s="8">
        <f>F1603+F1602</f>
        <v>19069.919999999998</v>
      </c>
    </row>
    <row r="1602" spans="1:6" x14ac:dyDescent="0.25">
      <c r="A1602" s="9"/>
      <c r="B1602" s="23"/>
      <c r="C1602" s="11"/>
      <c r="D1602" s="12" t="s">
        <v>8</v>
      </c>
      <c r="E1602" s="11"/>
      <c r="F1602" s="13"/>
    </row>
    <row r="1603" spans="1:6" x14ac:dyDescent="0.25">
      <c r="A1603" s="15"/>
      <c r="B1603" s="24"/>
      <c r="C1603" s="17"/>
      <c r="D1603" s="18" t="s">
        <v>9</v>
      </c>
      <c r="E1603" s="17"/>
      <c r="F1603" s="19">
        <f>SUM(F1604:F1604)</f>
        <v>19069.919999999998</v>
      </c>
    </row>
    <row r="1604" spans="1:6" hidden="1" outlineLevel="1" x14ac:dyDescent="0.25">
      <c r="B1604" s="25"/>
      <c r="E1604" s="26" t="s">
        <v>1040</v>
      </c>
      <c r="F1604" s="27">
        <v>19069.919999999998</v>
      </c>
    </row>
    <row r="1605" spans="1:6" ht="25.5" collapsed="1" x14ac:dyDescent="0.25">
      <c r="A1605" s="7" t="s">
        <v>6</v>
      </c>
      <c r="B1605" s="20" t="s">
        <v>1041</v>
      </c>
      <c r="C1605" s="21">
        <v>4705027432</v>
      </c>
      <c r="D1605" s="22" t="s">
        <v>11</v>
      </c>
      <c r="E1605" s="21"/>
      <c r="F1605" s="8">
        <f>F1607+F1606</f>
        <v>33382.170000000006</v>
      </c>
    </row>
    <row r="1606" spans="1:6" x14ac:dyDescent="0.25">
      <c r="A1606" s="9"/>
      <c r="B1606" s="23"/>
      <c r="C1606" s="11"/>
      <c r="D1606" s="12" t="s">
        <v>8</v>
      </c>
      <c r="E1606" s="11"/>
      <c r="F1606" s="13"/>
    </row>
    <row r="1607" spans="1:6" x14ac:dyDescent="0.25">
      <c r="A1607" s="15"/>
      <c r="B1607" s="24"/>
      <c r="C1607" s="17"/>
      <c r="D1607" s="18" t="s">
        <v>9</v>
      </c>
      <c r="E1607" s="17"/>
      <c r="F1607" s="19">
        <f>SUM(F1608:F1610)</f>
        <v>33382.170000000006</v>
      </c>
    </row>
    <row r="1608" spans="1:6" hidden="1" outlineLevel="1" x14ac:dyDescent="0.25">
      <c r="B1608" s="25"/>
      <c r="E1608" s="26" t="s">
        <v>1042</v>
      </c>
      <c r="F1608" s="29">
        <v>14757.54</v>
      </c>
    </row>
    <row r="1609" spans="1:6" hidden="1" outlineLevel="1" x14ac:dyDescent="0.25">
      <c r="B1609" s="25"/>
      <c r="E1609" s="26" t="s">
        <v>1043</v>
      </c>
      <c r="F1609" s="27">
        <v>9155.51</v>
      </c>
    </row>
    <row r="1610" spans="1:6" hidden="1" outlineLevel="1" x14ac:dyDescent="0.25">
      <c r="B1610" s="25"/>
      <c r="E1610" s="26" t="s">
        <v>1044</v>
      </c>
      <c r="F1610" s="27">
        <v>9469.1200000000008</v>
      </c>
    </row>
    <row r="1611" spans="1:6" ht="25.5" collapsed="1" x14ac:dyDescent="0.25">
      <c r="A1611" s="7" t="s">
        <v>6</v>
      </c>
      <c r="B1611" s="20" t="s">
        <v>1045</v>
      </c>
      <c r="C1611" s="21">
        <v>4705044438</v>
      </c>
      <c r="D1611" s="22" t="s">
        <v>11</v>
      </c>
      <c r="E1611" s="21"/>
      <c r="F1611" s="8">
        <f>F1613+F1612</f>
        <v>23811.68</v>
      </c>
    </row>
    <row r="1612" spans="1:6" x14ac:dyDescent="0.25">
      <c r="A1612" s="9"/>
      <c r="B1612" s="23"/>
      <c r="C1612" s="11"/>
      <c r="D1612" s="12" t="s">
        <v>8</v>
      </c>
      <c r="E1612" s="11"/>
      <c r="F1612" s="13"/>
    </row>
    <row r="1613" spans="1:6" x14ac:dyDescent="0.25">
      <c r="A1613" s="15"/>
      <c r="B1613" s="24"/>
      <c r="C1613" s="17"/>
      <c r="D1613" s="18" t="s">
        <v>9</v>
      </c>
      <c r="E1613" s="17"/>
      <c r="F1613" s="19">
        <f>SUM(F1614:F1616)</f>
        <v>23811.68</v>
      </c>
    </row>
    <row r="1614" spans="1:6" hidden="1" outlineLevel="1" x14ac:dyDescent="0.25">
      <c r="B1614" s="25"/>
      <c r="E1614" s="26" t="s">
        <v>1046</v>
      </c>
      <c r="F1614" s="27">
        <v>4161.0600000000004</v>
      </c>
    </row>
    <row r="1615" spans="1:6" hidden="1" outlineLevel="1" x14ac:dyDescent="0.25">
      <c r="B1615" s="25"/>
      <c r="E1615" s="26" t="s">
        <v>1047</v>
      </c>
      <c r="F1615" s="27">
        <v>5947.75</v>
      </c>
    </row>
    <row r="1616" spans="1:6" hidden="1" outlineLevel="1" x14ac:dyDescent="0.25">
      <c r="B1616" s="25"/>
      <c r="E1616" s="26" t="s">
        <v>1048</v>
      </c>
      <c r="F1616" s="27">
        <v>13702.87</v>
      </c>
    </row>
    <row r="1617" spans="1:6" ht="25.5" collapsed="1" x14ac:dyDescent="0.25">
      <c r="A1617" s="7" t="s">
        <v>6</v>
      </c>
      <c r="B1617" s="20" t="s">
        <v>1049</v>
      </c>
      <c r="C1617" s="21">
        <v>4705018445</v>
      </c>
      <c r="D1617" s="22" t="s">
        <v>11</v>
      </c>
      <c r="E1617" s="21"/>
      <c r="F1617" s="8">
        <f>F1619+F1618</f>
        <v>4000.03</v>
      </c>
    </row>
    <row r="1618" spans="1:6" x14ac:dyDescent="0.25">
      <c r="A1618" s="9"/>
      <c r="B1618" s="23"/>
      <c r="C1618" s="11"/>
      <c r="D1618" s="12" t="s">
        <v>8</v>
      </c>
      <c r="E1618" s="11"/>
      <c r="F1618" s="13"/>
    </row>
    <row r="1619" spans="1:6" x14ac:dyDescent="0.25">
      <c r="A1619" s="15"/>
      <c r="B1619" s="24"/>
      <c r="C1619" s="17"/>
      <c r="D1619" s="18" t="s">
        <v>9</v>
      </c>
      <c r="E1619" s="17"/>
      <c r="F1619" s="19">
        <f>F1620</f>
        <v>4000.03</v>
      </c>
    </row>
    <row r="1620" spans="1:6" hidden="1" outlineLevel="1" x14ac:dyDescent="0.25">
      <c r="B1620" s="25"/>
      <c r="E1620" s="26" t="s">
        <v>1595</v>
      </c>
      <c r="F1620" s="29">
        <v>4000.03</v>
      </c>
    </row>
    <row r="1621" spans="1:6" ht="24.95" customHeight="1" collapsed="1" x14ac:dyDescent="0.25">
      <c r="A1621" s="7" t="s">
        <v>6</v>
      </c>
      <c r="B1621" s="20" t="s">
        <v>1050</v>
      </c>
      <c r="C1621" s="21">
        <v>4705017530</v>
      </c>
      <c r="D1621" s="22" t="s">
        <v>11</v>
      </c>
      <c r="E1621" s="21"/>
      <c r="F1621" s="8">
        <f>F1623+F1622</f>
        <v>0</v>
      </c>
    </row>
    <row r="1622" spans="1:6" x14ac:dyDescent="0.25">
      <c r="A1622" s="9"/>
      <c r="B1622" s="23"/>
      <c r="C1622" s="11"/>
      <c r="D1622" s="12" t="s">
        <v>8</v>
      </c>
      <c r="E1622" s="11"/>
      <c r="F1622" s="13"/>
    </row>
    <row r="1623" spans="1:6" x14ac:dyDescent="0.25">
      <c r="A1623" s="15"/>
      <c r="B1623" s="24"/>
      <c r="C1623" s="17"/>
      <c r="D1623" s="18" t="s">
        <v>9</v>
      </c>
      <c r="E1623" s="17"/>
      <c r="F1623" s="19"/>
    </row>
    <row r="1624" spans="1:6" ht="27.75" customHeight="1" x14ac:dyDescent="0.25">
      <c r="A1624" s="7" t="s">
        <v>6</v>
      </c>
      <c r="B1624" s="20" t="s">
        <v>1051</v>
      </c>
      <c r="C1624" s="28">
        <v>4705020405</v>
      </c>
      <c r="D1624" s="22" t="s">
        <v>11</v>
      </c>
      <c r="E1624" s="21"/>
      <c r="F1624" s="8">
        <f>F1626+F1625</f>
        <v>32186.61</v>
      </c>
    </row>
    <row r="1625" spans="1:6" x14ac:dyDescent="0.25">
      <c r="A1625" s="9"/>
      <c r="B1625" s="23"/>
      <c r="C1625" s="11"/>
      <c r="D1625" s="12" t="s">
        <v>8</v>
      </c>
      <c r="E1625" s="11"/>
      <c r="F1625" s="13"/>
    </row>
    <row r="1626" spans="1:6" x14ac:dyDescent="0.25">
      <c r="A1626" s="15"/>
      <c r="B1626" s="24"/>
      <c r="C1626" s="17"/>
      <c r="D1626" s="18" t="s">
        <v>9</v>
      </c>
      <c r="E1626" s="17"/>
      <c r="F1626" s="19">
        <f>SUM(F1627:F1627)</f>
        <v>32186.61</v>
      </c>
    </row>
    <row r="1627" spans="1:6" hidden="1" outlineLevel="1" x14ac:dyDescent="0.25">
      <c r="B1627" s="25"/>
      <c r="E1627" s="26" t="s">
        <v>1052</v>
      </c>
      <c r="F1627" s="27">
        <v>32186.61</v>
      </c>
    </row>
    <row r="1628" spans="1:6" ht="25.5" collapsed="1" x14ac:dyDescent="0.25">
      <c r="A1628" s="7" t="s">
        <v>6</v>
      </c>
      <c r="B1628" s="20" t="s">
        <v>1053</v>
      </c>
      <c r="C1628" s="28">
        <v>4705059378</v>
      </c>
      <c r="D1628" s="22" t="s">
        <v>11</v>
      </c>
      <c r="E1628" s="21"/>
      <c r="F1628" s="8">
        <f>F1630+F1629</f>
        <v>0</v>
      </c>
    </row>
    <row r="1629" spans="1:6" x14ac:dyDescent="0.25">
      <c r="A1629" s="9"/>
      <c r="B1629" s="10"/>
      <c r="C1629" s="11"/>
      <c r="D1629" s="12" t="s">
        <v>8</v>
      </c>
      <c r="E1629" s="11"/>
      <c r="F1629" s="13"/>
    </row>
    <row r="1630" spans="1:6" x14ac:dyDescent="0.25">
      <c r="A1630" s="15"/>
      <c r="B1630" s="16"/>
      <c r="C1630" s="17"/>
      <c r="D1630" s="18" t="s">
        <v>9</v>
      </c>
      <c r="E1630" s="17"/>
      <c r="F1630" s="19">
        <v>0</v>
      </c>
    </row>
    <row r="1631" spans="1:6" x14ac:dyDescent="0.25">
      <c r="A1631" s="7" t="s">
        <v>6</v>
      </c>
      <c r="B1631" s="20" t="s">
        <v>1054</v>
      </c>
      <c r="C1631" s="28" t="s">
        <v>1055</v>
      </c>
      <c r="D1631" s="22" t="s">
        <v>11</v>
      </c>
      <c r="E1631" s="21"/>
      <c r="F1631" s="8">
        <f>F1633+F1632</f>
        <v>0</v>
      </c>
    </row>
    <row r="1632" spans="1:6" x14ac:dyDescent="0.25">
      <c r="A1632" s="9"/>
      <c r="B1632" s="23"/>
      <c r="C1632" s="11"/>
      <c r="D1632" s="12" t="s">
        <v>8</v>
      </c>
      <c r="E1632" s="11"/>
      <c r="F1632" s="13"/>
    </row>
    <row r="1633" spans="1:6" x14ac:dyDescent="0.25">
      <c r="A1633" s="15"/>
      <c r="B1633" s="24"/>
      <c r="C1633" s="17"/>
      <c r="D1633" s="18" t="s">
        <v>9</v>
      </c>
      <c r="E1633" s="17"/>
      <c r="F1633" s="19">
        <v>0</v>
      </c>
    </row>
    <row r="1634" spans="1:6" x14ac:dyDescent="0.25">
      <c r="A1634" s="7" t="s">
        <v>6</v>
      </c>
      <c r="B1634" s="20" t="s">
        <v>1056</v>
      </c>
      <c r="C1634" s="28">
        <v>4705075651</v>
      </c>
      <c r="D1634" s="22" t="s">
        <v>11</v>
      </c>
      <c r="E1634" s="21"/>
      <c r="F1634" s="8">
        <f>F1636+F1635</f>
        <v>0</v>
      </c>
    </row>
    <row r="1635" spans="1:6" x14ac:dyDescent="0.25">
      <c r="A1635" s="9"/>
      <c r="B1635" s="23"/>
      <c r="C1635" s="11"/>
      <c r="D1635" s="12" t="s">
        <v>8</v>
      </c>
      <c r="E1635" s="11"/>
      <c r="F1635" s="13"/>
    </row>
    <row r="1636" spans="1:6" x14ac:dyDescent="0.25">
      <c r="A1636" s="15"/>
      <c r="B1636" s="24"/>
      <c r="C1636" s="17"/>
      <c r="D1636" s="18" t="s">
        <v>9</v>
      </c>
      <c r="E1636" s="17"/>
      <c r="F1636" s="19">
        <v>0</v>
      </c>
    </row>
    <row r="1637" spans="1:6" x14ac:dyDescent="0.25">
      <c r="A1637" s="7" t="s">
        <v>6</v>
      </c>
      <c r="B1637" s="20" t="s">
        <v>1057</v>
      </c>
      <c r="C1637" s="28" t="s">
        <v>1058</v>
      </c>
      <c r="D1637" s="22" t="s">
        <v>11</v>
      </c>
      <c r="E1637" s="21"/>
      <c r="F1637" s="8">
        <f>F1639+F1638</f>
        <v>5369.82</v>
      </c>
    </row>
    <row r="1638" spans="1:6" x14ac:dyDescent="0.25">
      <c r="A1638" s="9"/>
      <c r="B1638" s="10"/>
      <c r="C1638" s="11"/>
      <c r="D1638" s="12" t="s">
        <v>8</v>
      </c>
      <c r="E1638" s="11"/>
      <c r="F1638" s="13">
        <v>1110.29</v>
      </c>
    </row>
    <row r="1639" spans="1:6" x14ac:dyDescent="0.25">
      <c r="A1639" s="15"/>
      <c r="B1639" s="16"/>
      <c r="C1639" s="17"/>
      <c r="D1639" s="18" t="s">
        <v>9</v>
      </c>
      <c r="E1639" s="17"/>
      <c r="F1639" s="19">
        <f>F1640</f>
        <v>4259.53</v>
      </c>
    </row>
    <row r="1640" spans="1:6" hidden="1" outlineLevel="1" x14ac:dyDescent="0.25">
      <c r="B1640" s="25"/>
      <c r="E1640" s="26" t="s">
        <v>1596</v>
      </c>
      <c r="F1640" s="27">
        <v>4259.53</v>
      </c>
    </row>
    <row r="1641" spans="1:6" collapsed="1" x14ac:dyDescent="0.25">
      <c r="A1641" s="7" t="s">
        <v>6</v>
      </c>
      <c r="B1641" s="20" t="s">
        <v>1059</v>
      </c>
      <c r="C1641" s="28" t="s">
        <v>1060</v>
      </c>
      <c r="D1641" s="22" t="s">
        <v>11</v>
      </c>
      <c r="E1641" s="21"/>
      <c r="F1641" s="8">
        <f>F1643+F1642</f>
        <v>767134.22</v>
      </c>
    </row>
    <row r="1642" spans="1:6" x14ac:dyDescent="0.25">
      <c r="A1642" s="9"/>
      <c r="B1642" s="10"/>
      <c r="C1642" s="11"/>
      <c r="D1642" s="12" t="s">
        <v>8</v>
      </c>
      <c r="E1642" s="11"/>
      <c r="F1642" s="13">
        <v>534791.5</v>
      </c>
    </row>
    <row r="1643" spans="1:6" x14ac:dyDescent="0.25">
      <c r="A1643" s="15"/>
      <c r="B1643" s="16"/>
      <c r="C1643" s="17"/>
      <c r="D1643" s="18" t="s">
        <v>9</v>
      </c>
      <c r="E1643" s="17"/>
      <c r="F1643" s="19">
        <f>SUM(F1644:F1658)</f>
        <v>232342.71999999997</v>
      </c>
    </row>
    <row r="1644" spans="1:6" hidden="1" outlineLevel="1" x14ac:dyDescent="0.25">
      <c r="B1644" s="25"/>
      <c r="E1644" s="26" t="s">
        <v>164</v>
      </c>
      <c r="F1644" s="27">
        <v>35260.53</v>
      </c>
    </row>
    <row r="1645" spans="1:6" hidden="1" outlineLevel="1" x14ac:dyDescent="0.25">
      <c r="B1645" s="25"/>
      <c r="E1645" s="26" t="s">
        <v>165</v>
      </c>
      <c r="F1645" s="27">
        <v>20030.080000000002</v>
      </c>
    </row>
    <row r="1646" spans="1:6" hidden="1" outlineLevel="1" x14ac:dyDescent="0.25">
      <c r="B1646" s="25"/>
      <c r="E1646" s="26" t="s">
        <v>284</v>
      </c>
      <c r="F1646" s="27">
        <v>10581.82</v>
      </c>
    </row>
    <row r="1647" spans="1:6" hidden="1" outlineLevel="1" x14ac:dyDescent="0.25">
      <c r="B1647" s="25"/>
      <c r="E1647" s="26" t="s">
        <v>285</v>
      </c>
      <c r="F1647" s="27">
        <v>6954.03</v>
      </c>
    </row>
    <row r="1648" spans="1:6" hidden="1" outlineLevel="1" x14ac:dyDescent="0.25">
      <c r="B1648" s="25"/>
      <c r="E1648" s="26" t="s">
        <v>286</v>
      </c>
      <c r="F1648" s="27">
        <v>13353.19</v>
      </c>
    </row>
    <row r="1649" spans="1:6" hidden="1" outlineLevel="1" x14ac:dyDescent="0.25">
      <c r="B1649" s="25"/>
      <c r="E1649" s="26" t="s">
        <v>287</v>
      </c>
      <c r="F1649" s="27">
        <v>8102.06</v>
      </c>
    </row>
    <row r="1650" spans="1:6" hidden="1" outlineLevel="1" x14ac:dyDescent="0.25">
      <c r="B1650" s="25"/>
      <c r="E1650" s="26" t="s">
        <v>288</v>
      </c>
      <c r="F1650" s="27">
        <v>43992.47</v>
      </c>
    </row>
    <row r="1651" spans="1:6" hidden="1" outlineLevel="1" x14ac:dyDescent="0.25">
      <c r="B1651" s="25"/>
      <c r="E1651" s="26" t="s">
        <v>289</v>
      </c>
      <c r="F1651" s="27">
        <v>12421.08</v>
      </c>
    </row>
    <row r="1652" spans="1:6" hidden="1" outlineLevel="1" x14ac:dyDescent="0.25">
      <c r="B1652" s="25"/>
      <c r="E1652" s="26" t="s">
        <v>290</v>
      </c>
      <c r="F1652" s="27">
        <v>4737.54</v>
      </c>
    </row>
    <row r="1653" spans="1:6" hidden="1" outlineLevel="1" x14ac:dyDescent="0.25">
      <c r="B1653" s="25"/>
      <c r="E1653" s="26" t="s">
        <v>291</v>
      </c>
      <c r="F1653" s="27">
        <v>30833.42</v>
      </c>
    </row>
    <row r="1654" spans="1:6" hidden="1" outlineLevel="1" x14ac:dyDescent="0.25">
      <c r="B1654" s="25"/>
      <c r="E1654" s="26" t="s">
        <v>292</v>
      </c>
      <c r="F1654" s="27">
        <v>9000.0400000000009</v>
      </c>
    </row>
    <row r="1655" spans="1:6" hidden="1" outlineLevel="1" x14ac:dyDescent="0.25">
      <c r="B1655" s="25"/>
      <c r="E1655" s="26" t="s">
        <v>1384</v>
      </c>
      <c r="F1655" s="27">
        <v>5155.82</v>
      </c>
    </row>
    <row r="1656" spans="1:6" hidden="1" outlineLevel="1" x14ac:dyDescent="0.25">
      <c r="B1656" s="25"/>
      <c r="E1656" s="26" t="s">
        <v>1597</v>
      </c>
      <c r="F1656" s="27">
        <v>8453.9</v>
      </c>
    </row>
    <row r="1657" spans="1:6" hidden="1" outlineLevel="1" x14ac:dyDescent="0.25">
      <c r="B1657" s="25"/>
      <c r="E1657" s="26" t="s">
        <v>1598</v>
      </c>
      <c r="F1657" s="27">
        <v>4209.5</v>
      </c>
    </row>
    <row r="1658" spans="1:6" hidden="1" outlineLevel="1" x14ac:dyDescent="0.25">
      <c r="B1658" s="25"/>
      <c r="E1658" s="26" t="s">
        <v>1599</v>
      </c>
      <c r="F1658" s="27">
        <v>19257.240000000002</v>
      </c>
    </row>
    <row r="1659" spans="1:6" ht="27" customHeight="1" collapsed="1" x14ac:dyDescent="0.25">
      <c r="A1659" s="7" t="s">
        <v>6</v>
      </c>
      <c r="B1659" s="20" t="s">
        <v>1061</v>
      </c>
      <c r="C1659" s="21">
        <v>4705012355</v>
      </c>
      <c r="D1659" s="22" t="s">
        <v>11</v>
      </c>
      <c r="E1659" s="21"/>
      <c r="F1659" s="8">
        <f>F1661+F1660</f>
        <v>4999.8</v>
      </c>
    </row>
    <row r="1660" spans="1:6" x14ac:dyDescent="0.25">
      <c r="A1660" s="9"/>
      <c r="B1660" s="10"/>
      <c r="C1660" s="11"/>
      <c r="D1660" s="12" t="s">
        <v>8</v>
      </c>
      <c r="E1660" s="11"/>
      <c r="F1660" s="13">
        <v>4999.8</v>
      </c>
    </row>
    <row r="1661" spans="1:6" x14ac:dyDescent="0.25">
      <c r="A1661" s="15"/>
      <c r="B1661" s="24"/>
      <c r="C1661" s="17"/>
      <c r="D1661" s="18" t="s">
        <v>9</v>
      </c>
      <c r="E1661" s="17"/>
      <c r="F1661" s="19">
        <v>0</v>
      </c>
    </row>
    <row r="1662" spans="1:6" ht="25.5" x14ac:dyDescent="0.25">
      <c r="A1662" s="7" t="s">
        <v>6</v>
      </c>
      <c r="B1662" s="20" t="s">
        <v>1062</v>
      </c>
      <c r="C1662" s="21">
        <v>4705027810</v>
      </c>
      <c r="D1662" s="22" t="s">
        <v>11</v>
      </c>
      <c r="E1662" s="21"/>
      <c r="F1662" s="8">
        <f>F1664+F1663</f>
        <v>0</v>
      </c>
    </row>
    <row r="1663" spans="1:6" x14ac:dyDescent="0.25">
      <c r="A1663" s="9"/>
      <c r="B1663" s="10"/>
      <c r="C1663" s="11"/>
      <c r="D1663" s="12" t="s">
        <v>8</v>
      </c>
      <c r="E1663" s="11"/>
      <c r="F1663" s="13"/>
    </row>
    <row r="1664" spans="1:6" x14ac:dyDescent="0.25">
      <c r="A1664" s="15"/>
      <c r="B1664" s="16"/>
      <c r="C1664" s="17"/>
      <c r="D1664" s="18" t="s">
        <v>9</v>
      </c>
      <c r="E1664" s="17"/>
      <c r="F1664" s="19">
        <v>0</v>
      </c>
    </row>
    <row r="1665" spans="1:6" ht="25.5" x14ac:dyDescent="0.25">
      <c r="A1665" s="7" t="s">
        <v>6</v>
      </c>
      <c r="B1665" s="20" t="s">
        <v>1063</v>
      </c>
      <c r="C1665" s="21">
        <v>7825130998</v>
      </c>
      <c r="D1665" s="22" t="s">
        <v>11</v>
      </c>
      <c r="E1665" s="21"/>
      <c r="F1665" s="8">
        <f>F1667+F1666</f>
        <v>0</v>
      </c>
    </row>
    <row r="1666" spans="1:6" x14ac:dyDescent="0.25">
      <c r="A1666" s="9"/>
      <c r="B1666" s="10"/>
      <c r="C1666" s="11"/>
      <c r="D1666" s="12" t="s">
        <v>8</v>
      </c>
      <c r="E1666" s="11"/>
      <c r="F1666" s="13"/>
    </row>
    <row r="1667" spans="1:6" x14ac:dyDescent="0.25">
      <c r="A1667" s="15"/>
      <c r="B1667" s="16"/>
      <c r="C1667" s="17"/>
      <c r="D1667" s="18" t="s">
        <v>9</v>
      </c>
      <c r="E1667" s="17"/>
      <c r="F1667" s="19">
        <v>0</v>
      </c>
    </row>
    <row r="1668" spans="1:6" ht="38.25" x14ac:dyDescent="0.25">
      <c r="A1668" s="7" t="s">
        <v>6</v>
      </c>
      <c r="B1668" s="20" t="s">
        <v>1064</v>
      </c>
      <c r="C1668" s="21">
        <v>7814518700</v>
      </c>
      <c r="D1668" s="22" t="s">
        <v>11</v>
      </c>
      <c r="E1668" s="21"/>
      <c r="F1668" s="8">
        <f>F1670+F1669</f>
        <v>113553.55</v>
      </c>
    </row>
    <row r="1669" spans="1:6" x14ac:dyDescent="0.25">
      <c r="A1669" s="9"/>
      <c r="B1669" s="23"/>
      <c r="C1669" s="11"/>
      <c r="D1669" s="12" t="s">
        <v>8</v>
      </c>
      <c r="E1669" s="11"/>
      <c r="F1669" s="13">
        <v>113553.55</v>
      </c>
    </row>
    <row r="1670" spans="1:6" x14ac:dyDescent="0.25">
      <c r="A1670" s="15"/>
      <c r="B1670" s="24"/>
      <c r="C1670" s="17"/>
      <c r="D1670" s="18" t="s">
        <v>9</v>
      </c>
      <c r="E1670" s="17"/>
      <c r="F1670" s="19">
        <v>0</v>
      </c>
    </row>
    <row r="1671" spans="1:6" ht="28.5" customHeight="1" x14ac:dyDescent="0.25">
      <c r="A1671" s="7" t="s">
        <v>6</v>
      </c>
      <c r="B1671" s="20" t="s">
        <v>1065</v>
      </c>
      <c r="C1671" s="28">
        <v>4719008670</v>
      </c>
      <c r="D1671" s="22" t="s">
        <v>11</v>
      </c>
      <c r="E1671" s="21"/>
      <c r="F1671" s="8">
        <f>F1673+F1672</f>
        <v>4076</v>
      </c>
    </row>
    <row r="1672" spans="1:6" x14ac:dyDescent="0.25">
      <c r="A1672" s="9"/>
      <c r="B1672" s="23"/>
      <c r="C1672" s="11"/>
      <c r="D1672" s="12" t="s">
        <v>8</v>
      </c>
      <c r="E1672" s="11"/>
      <c r="F1672" s="13"/>
    </row>
    <row r="1673" spans="1:6" x14ac:dyDescent="0.25">
      <c r="A1673" s="15"/>
      <c r="B1673" s="24"/>
      <c r="C1673" s="17"/>
      <c r="D1673" s="18" t="s">
        <v>9</v>
      </c>
      <c r="E1673" s="17"/>
      <c r="F1673" s="19">
        <f>F1674</f>
        <v>4076</v>
      </c>
    </row>
    <row r="1674" spans="1:6" hidden="1" outlineLevel="1" x14ac:dyDescent="0.25">
      <c r="B1674" s="25"/>
      <c r="E1674" s="26" t="s">
        <v>1600</v>
      </c>
      <c r="F1674" s="27">
        <v>4076</v>
      </c>
    </row>
    <row r="1675" spans="1:6" ht="25.5" collapsed="1" x14ac:dyDescent="0.25">
      <c r="A1675" s="7" t="s">
        <v>6</v>
      </c>
      <c r="B1675" s="20" t="s">
        <v>1066</v>
      </c>
      <c r="C1675" s="21">
        <v>4705071255</v>
      </c>
      <c r="D1675" s="22" t="s">
        <v>11</v>
      </c>
      <c r="E1675" s="21"/>
      <c r="F1675" s="8">
        <f>F1677+F1676</f>
        <v>0</v>
      </c>
    </row>
    <row r="1676" spans="1:6" x14ac:dyDescent="0.25">
      <c r="A1676" s="9"/>
      <c r="B1676" s="10"/>
      <c r="C1676" s="11"/>
      <c r="D1676" s="12" t="s">
        <v>8</v>
      </c>
      <c r="E1676" s="11"/>
      <c r="F1676" s="13"/>
    </row>
    <row r="1677" spans="1:6" x14ac:dyDescent="0.25">
      <c r="A1677" s="15"/>
      <c r="B1677" s="16"/>
      <c r="C1677" s="17"/>
      <c r="D1677" s="18" t="s">
        <v>9</v>
      </c>
      <c r="E1677" s="17"/>
      <c r="F1677" s="19">
        <v>0</v>
      </c>
    </row>
    <row r="1678" spans="1:6" x14ac:dyDescent="0.25">
      <c r="A1678" s="7" t="s">
        <v>6</v>
      </c>
      <c r="B1678" s="20" t="s">
        <v>1067</v>
      </c>
      <c r="C1678" s="21">
        <v>7802689490</v>
      </c>
      <c r="D1678" s="22" t="s">
        <v>11</v>
      </c>
      <c r="E1678" s="21"/>
      <c r="F1678" s="8">
        <f>F1680+F1679</f>
        <v>0</v>
      </c>
    </row>
    <row r="1679" spans="1:6" x14ac:dyDescent="0.25">
      <c r="A1679" s="9"/>
      <c r="B1679" s="23"/>
      <c r="C1679" s="11"/>
      <c r="D1679" s="12" t="s">
        <v>8</v>
      </c>
      <c r="E1679" s="11"/>
      <c r="F1679" s="13"/>
    </row>
    <row r="1680" spans="1:6" x14ac:dyDescent="0.25">
      <c r="A1680" s="15"/>
      <c r="B1680" s="24"/>
      <c r="C1680" s="17"/>
      <c r="D1680" s="18" t="s">
        <v>9</v>
      </c>
      <c r="E1680" s="17"/>
      <c r="F1680" s="19">
        <v>0</v>
      </c>
    </row>
    <row r="1681" spans="1:6" ht="38.25" x14ac:dyDescent="0.25">
      <c r="A1681" s="7" t="s">
        <v>6</v>
      </c>
      <c r="B1681" s="20" t="s">
        <v>1068</v>
      </c>
      <c r="C1681" s="21">
        <v>7838476954</v>
      </c>
      <c r="D1681" s="22" t="s">
        <v>11</v>
      </c>
      <c r="E1681" s="21"/>
      <c r="F1681" s="8">
        <f>F1683+F1682</f>
        <v>0</v>
      </c>
    </row>
    <row r="1682" spans="1:6" x14ac:dyDescent="0.25">
      <c r="A1682" s="9"/>
      <c r="B1682" s="23"/>
      <c r="C1682" s="11"/>
      <c r="D1682" s="12" t="s">
        <v>8</v>
      </c>
      <c r="E1682" s="11"/>
      <c r="F1682" s="13"/>
    </row>
    <row r="1683" spans="1:6" x14ac:dyDescent="0.25">
      <c r="A1683" s="15"/>
      <c r="B1683" s="24"/>
      <c r="C1683" s="17"/>
      <c r="D1683" s="18" t="s">
        <v>9</v>
      </c>
      <c r="E1683" s="17"/>
      <c r="F1683" s="19">
        <v>0</v>
      </c>
    </row>
    <row r="1684" spans="1:6" ht="27" customHeight="1" x14ac:dyDescent="0.25">
      <c r="A1684" s="7" t="s">
        <v>6</v>
      </c>
      <c r="B1684" s="20" t="s">
        <v>1069</v>
      </c>
      <c r="C1684" s="21">
        <v>4705012330</v>
      </c>
      <c r="D1684" s="22" t="s">
        <v>11</v>
      </c>
      <c r="E1684" s="21"/>
      <c r="F1684" s="8">
        <f>F1686+F1685</f>
        <v>0</v>
      </c>
    </row>
    <row r="1685" spans="1:6" x14ac:dyDescent="0.25">
      <c r="A1685" s="9"/>
      <c r="B1685" s="23"/>
      <c r="C1685" s="11"/>
      <c r="D1685" s="12" t="s">
        <v>8</v>
      </c>
      <c r="E1685" s="11"/>
      <c r="F1685" s="13"/>
    </row>
    <row r="1686" spans="1:6" x14ac:dyDescent="0.25">
      <c r="A1686" s="15"/>
      <c r="B1686" s="24"/>
      <c r="C1686" s="17"/>
      <c r="D1686" s="18" t="s">
        <v>9</v>
      </c>
      <c r="E1686" s="17"/>
      <c r="F1686" s="19">
        <v>0</v>
      </c>
    </row>
    <row r="1687" spans="1:6" ht="25.5" x14ac:dyDescent="0.25">
      <c r="A1687" s="7" t="s">
        <v>6</v>
      </c>
      <c r="B1687" s="20" t="s">
        <v>1070</v>
      </c>
      <c r="C1687" s="21">
        <v>4705016649</v>
      </c>
      <c r="D1687" s="22" t="s">
        <v>11</v>
      </c>
      <c r="E1687" s="21"/>
      <c r="F1687" s="8">
        <f>F1689+F1688</f>
        <v>0</v>
      </c>
    </row>
    <row r="1688" spans="1:6" x14ac:dyDescent="0.25">
      <c r="A1688" s="9"/>
      <c r="B1688" s="23"/>
      <c r="C1688" s="11"/>
      <c r="D1688" s="12" t="s">
        <v>8</v>
      </c>
      <c r="E1688" s="11"/>
      <c r="F1688" s="13"/>
    </row>
    <row r="1689" spans="1:6" x14ac:dyDescent="0.25">
      <c r="A1689" s="15"/>
      <c r="B1689" s="24"/>
      <c r="C1689" s="17"/>
      <c r="D1689" s="18" t="s">
        <v>9</v>
      </c>
      <c r="E1689" s="17"/>
      <c r="F1689" s="19">
        <v>0</v>
      </c>
    </row>
    <row r="1690" spans="1:6" x14ac:dyDescent="0.25">
      <c r="A1690" s="7" t="s">
        <v>6</v>
      </c>
      <c r="B1690" s="20" t="s">
        <v>1071</v>
      </c>
      <c r="C1690" s="21">
        <v>4705020282</v>
      </c>
      <c r="D1690" s="22" t="s">
        <v>11</v>
      </c>
      <c r="E1690" s="21"/>
      <c r="F1690" s="8">
        <f>F1692+F1691</f>
        <v>0</v>
      </c>
    </row>
    <row r="1691" spans="1:6" x14ac:dyDescent="0.25">
      <c r="A1691" s="9"/>
      <c r="B1691" s="23"/>
      <c r="C1691" s="11"/>
      <c r="D1691" s="12" t="s">
        <v>8</v>
      </c>
      <c r="E1691" s="11"/>
      <c r="F1691" s="13"/>
    </row>
    <row r="1692" spans="1:6" x14ac:dyDescent="0.25">
      <c r="A1692" s="15"/>
      <c r="B1692" s="24"/>
      <c r="C1692" s="17"/>
      <c r="D1692" s="18" t="s">
        <v>9</v>
      </c>
      <c r="E1692" s="17"/>
      <c r="F1692" s="19">
        <v>0</v>
      </c>
    </row>
    <row r="1693" spans="1:6" ht="25.5" x14ac:dyDescent="0.25">
      <c r="A1693" s="7" t="s">
        <v>6</v>
      </c>
      <c r="B1693" s="20" t="s">
        <v>1072</v>
      </c>
      <c r="C1693" s="21">
        <v>4705043522</v>
      </c>
      <c r="D1693" s="22" t="s">
        <v>11</v>
      </c>
      <c r="E1693" s="21"/>
      <c r="F1693" s="8">
        <f>F1695+F1694</f>
        <v>0</v>
      </c>
    </row>
    <row r="1694" spans="1:6" x14ac:dyDescent="0.25">
      <c r="A1694" s="9"/>
      <c r="B1694" s="23"/>
      <c r="C1694" s="11"/>
      <c r="D1694" s="12" t="s">
        <v>8</v>
      </c>
      <c r="E1694" s="11"/>
      <c r="F1694" s="13"/>
    </row>
    <row r="1695" spans="1:6" x14ac:dyDescent="0.25">
      <c r="A1695" s="15"/>
      <c r="B1695" s="24"/>
      <c r="C1695" s="17"/>
      <c r="D1695" s="18" t="s">
        <v>9</v>
      </c>
      <c r="E1695" s="17"/>
      <c r="F1695" s="19">
        <v>0</v>
      </c>
    </row>
    <row r="1696" spans="1:6" ht="25.5" x14ac:dyDescent="0.25">
      <c r="A1696" s="7" t="s">
        <v>6</v>
      </c>
      <c r="B1696" s="20" t="s">
        <v>1073</v>
      </c>
      <c r="C1696" s="21">
        <v>4705030361</v>
      </c>
      <c r="D1696" s="22" t="s">
        <v>11</v>
      </c>
      <c r="E1696" s="21"/>
      <c r="F1696" s="8">
        <f>F1698+F1697</f>
        <v>0</v>
      </c>
    </row>
    <row r="1697" spans="1:6" x14ac:dyDescent="0.25">
      <c r="A1697" s="9"/>
      <c r="B1697" s="23"/>
      <c r="C1697" s="11"/>
      <c r="D1697" s="12" t="s">
        <v>8</v>
      </c>
      <c r="E1697" s="11"/>
      <c r="F1697" s="13"/>
    </row>
    <row r="1698" spans="1:6" x14ac:dyDescent="0.25">
      <c r="A1698" s="15"/>
      <c r="B1698" s="24"/>
      <c r="C1698" s="17"/>
      <c r="D1698" s="18" t="s">
        <v>9</v>
      </c>
      <c r="E1698" s="17"/>
      <c r="F1698" s="19">
        <v>0</v>
      </c>
    </row>
    <row r="1699" spans="1:6" x14ac:dyDescent="0.25">
      <c r="A1699" s="7" t="s">
        <v>6</v>
      </c>
      <c r="B1699" s="20" t="s">
        <v>1074</v>
      </c>
      <c r="C1699" s="21">
        <v>4705021293</v>
      </c>
      <c r="D1699" s="22" t="s">
        <v>11</v>
      </c>
      <c r="E1699" s="21"/>
      <c r="F1699" s="8">
        <f>F1701+F1700</f>
        <v>0</v>
      </c>
    </row>
    <row r="1700" spans="1:6" x14ac:dyDescent="0.25">
      <c r="A1700" s="9"/>
      <c r="B1700" s="23"/>
      <c r="C1700" s="11"/>
      <c r="D1700" s="12" t="s">
        <v>8</v>
      </c>
      <c r="E1700" s="11"/>
      <c r="F1700" s="13"/>
    </row>
    <row r="1701" spans="1:6" x14ac:dyDescent="0.25">
      <c r="A1701" s="15"/>
      <c r="B1701" s="24"/>
      <c r="C1701" s="17"/>
      <c r="D1701" s="18" t="s">
        <v>9</v>
      </c>
      <c r="E1701" s="17"/>
      <c r="F1701" s="19">
        <v>0</v>
      </c>
    </row>
    <row r="1702" spans="1:6" x14ac:dyDescent="0.25">
      <c r="A1702" s="7" t="s">
        <v>6</v>
      </c>
      <c r="B1702" s="20" t="s">
        <v>1075</v>
      </c>
      <c r="C1702" s="21">
        <v>643966926917</v>
      </c>
      <c r="D1702" s="22" t="s">
        <v>11</v>
      </c>
      <c r="E1702" s="21"/>
      <c r="F1702" s="8">
        <f>F1704+F1703</f>
        <v>0</v>
      </c>
    </row>
    <row r="1703" spans="1:6" x14ac:dyDescent="0.25">
      <c r="A1703" s="9"/>
      <c r="B1703" s="23"/>
      <c r="C1703" s="11"/>
      <c r="D1703" s="12" t="s">
        <v>8</v>
      </c>
      <c r="E1703" s="11"/>
      <c r="F1703" s="13"/>
    </row>
    <row r="1704" spans="1:6" x14ac:dyDescent="0.25">
      <c r="A1704" s="15"/>
      <c r="B1704" s="24"/>
      <c r="C1704" s="17"/>
      <c r="D1704" s="18" t="s">
        <v>9</v>
      </c>
      <c r="E1704" s="17"/>
      <c r="F1704" s="19">
        <v>0</v>
      </c>
    </row>
    <row r="1705" spans="1:6" ht="27" customHeight="1" x14ac:dyDescent="0.25">
      <c r="A1705" s="7" t="s">
        <v>6</v>
      </c>
      <c r="B1705" s="20" t="s">
        <v>1076</v>
      </c>
      <c r="C1705" s="21">
        <v>7805559210</v>
      </c>
      <c r="D1705" s="22" t="s">
        <v>11</v>
      </c>
      <c r="E1705" s="21"/>
      <c r="F1705" s="8">
        <f>F1707+F1706</f>
        <v>89241.59</v>
      </c>
    </row>
    <row r="1706" spans="1:6" x14ac:dyDescent="0.25">
      <c r="A1706" s="9"/>
      <c r="B1706" s="23"/>
      <c r="C1706" s="11"/>
      <c r="D1706" s="12" t="s">
        <v>8</v>
      </c>
      <c r="E1706" s="11"/>
      <c r="F1706" s="13"/>
    </row>
    <row r="1707" spans="1:6" x14ac:dyDescent="0.25">
      <c r="A1707" s="15"/>
      <c r="B1707" s="24"/>
      <c r="C1707" s="17"/>
      <c r="D1707" s="18" t="s">
        <v>9</v>
      </c>
      <c r="E1707" s="17"/>
      <c r="F1707" s="19">
        <f>SUM(F1708:F1713)</f>
        <v>89241.59</v>
      </c>
    </row>
    <row r="1708" spans="1:6" hidden="1" outlineLevel="1" x14ac:dyDescent="0.25">
      <c r="B1708" s="25"/>
      <c r="E1708" s="26" t="s">
        <v>1077</v>
      </c>
      <c r="F1708" s="27">
        <v>10921.4</v>
      </c>
    </row>
    <row r="1709" spans="1:6" hidden="1" outlineLevel="1" x14ac:dyDescent="0.25">
      <c r="B1709" s="25"/>
      <c r="E1709" s="26" t="s">
        <v>1078</v>
      </c>
      <c r="F1709" s="27">
        <v>10076.69</v>
      </c>
    </row>
    <row r="1710" spans="1:6" hidden="1" outlineLevel="1" x14ac:dyDescent="0.25">
      <c r="B1710" s="25"/>
      <c r="E1710" s="26" t="s">
        <v>1601</v>
      </c>
      <c r="F1710" s="27">
        <v>7478.2</v>
      </c>
    </row>
    <row r="1711" spans="1:6" hidden="1" outlineLevel="1" x14ac:dyDescent="0.25">
      <c r="B1711" s="25"/>
      <c r="E1711" s="26" t="s">
        <v>1602</v>
      </c>
      <c r="F1711" s="27">
        <v>40159.9</v>
      </c>
    </row>
    <row r="1712" spans="1:6" hidden="1" outlineLevel="1" x14ac:dyDescent="0.25">
      <c r="B1712" s="25"/>
      <c r="E1712" s="26" t="s">
        <v>1603</v>
      </c>
      <c r="F1712" s="27">
        <v>10921.4</v>
      </c>
    </row>
    <row r="1713" spans="1:6" hidden="1" outlineLevel="1" x14ac:dyDescent="0.25">
      <c r="B1713" s="25"/>
      <c r="E1713" s="26" t="s">
        <v>1079</v>
      </c>
      <c r="F1713" s="27">
        <v>9684</v>
      </c>
    </row>
    <row r="1714" spans="1:6" ht="27" customHeight="1" collapsed="1" x14ac:dyDescent="0.25">
      <c r="A1714" s="7" t="s">
        <v>6</v>
      </c>
      <c r="B1714" s="20" t="s">
        <v>1080</v>
      </c>
      <c r="C1714" s="21">
        <v>4705026333</v>
      </c>
      <c r="D1714" s="22" t="s">
        <v>11</v>
      </c>
      <c r="E1714" s="21"/>
      <c r="F1714" s="8">
        <f>F1716+F1715</f>
        <v>4005.16</v>
      </c>
    </row>
    <row r="1715" spans="1:6" x14ac:dyDescent="0.25">
      <c r="A1715" s="9"/>
      <c r="B1715" s="23"/>
      <c r="C1715" s="11"/>
      <c r="D1715" s="12" t="s">
        <v>8</v>
      </c>
      <c r="E1715" s="11"/>
      <c r="F1715" s="13"/>
    </row>
    <row r="1716" spans="1:6" x14ac:dyDescent="0.25">
      <c r="A1716" s="15"/>
      <c r="B1716" s="24"/>
      <c r="C1716" s="17"/>
      <c r="D1716" s="18" t="s">
        <v>9</v>
      </c>
      <c r="E1716" s="17"/>
      <c r="F1716" s="19">
        <f>SUM(F1717:F1717)</f>
        <v>4005.16</v>
      </c>
    </row>
    <row r="1717" spans="1:6" hidden="1" outlineLevel="1" x14ac:dyDescent="0.25">
      <c r="B1717" s="25"/>
      <c r="E1717" s="26" t="s">
        <v>1604</v>
      </c>
      <c r="F1717" s="27">
        <v>4005.16</v>
      </c>
    </row>
    <row r="1718" spans="1:6" ht="27" customHeight="1" collapsed="1" x14ac:dyDescent="0.25">
      <c r="A1718" s="7" t="s">
        <v>6</v>
      </c>
      <c r="B1718" s="20" t="s">
        <v>1081</v>
      </c>
      <c r="C1718" s="21">
        <v>4705032954</v>
      </c>
      <c r="D1718" s="22" t="s">
        <v>11</v>
      </c>
      <c r="E1718" s="21"/>
      <c r="F1718" s="8">
        <f>F1720+F1719</f>
        <v>0</v>
      </c>
    </row>
    <row r="1719" spans="1:6" x14ac:dyDescent="0.25">
      <c r="A1719" s="9"/>
      <c r="B1719" s="23"/>
      <c r="C1719" s="11"/>
      <c r="D1719" s="12" t="s">
        <v>8</v>
      </c>
      <c r="E1719" s="11"/>
      <c r="F1719" s="13"/>
    </row>
    <row r="1720" spans="1:6" x14ac:dyDescent="0.25">
      <c r="A1720" s="15"/>
      <c r="B1720" s="24"/>
      <c r="C1720" s="17"/>
      <c r="D1720" s="18" t="s">
        <v>9</v>
      </c>
      <c r="E1720" s="17"/>
      <c r="F1720" s="19"/>
    </row>
    <row r="1721" spans="1:6" ht="27" customHeight="1" x14ac:dyDescent="0.25">
      <c r="A1721" s="7" t="s">
        <v>6</v>
      </c>
      <c r="B1721" s="20" t="s">
        <v>1082</v>
      </c>
      <c r="C1721" s="21" t="s">
        <v>1083</v>
      </c>
      <c r="D1721" s="22" t="s">
        <v>11</v>
      </c>
      <c r="E1721" s="21"/>
      <c r="F1721" s="8">
        <f>F1723+F1722</f>
        <v>883945.56</v>
      </c>
    </row>
    <row r="1722" spans="1:6" x14ac:dyDescent="0.25">
      <c r="A1722" s="9"/>
      <c r="B1722" s="23"/>
      <c r="C1722" s="11"/>
      <c r="D1722" s="12" t="s">
        <v>8</v>
      </c>
      <c r="E1722" s="11"/>
      <c r="F1722" s="13">
        <v>883945.56</v>
      </c>
    </row>
    <row r="1723" spans="1:6" x14ac:dyDescent="0.25">
      <c r="A1723" s="15"/>
      <c r="B1723" s="24"/>
      <c r="C1723" s="17"/>
      <c r="D1723" s="18" t="s">
        <v>9</v>
      </c>
      <c r="E1723" s="17"/>
      <c r="F1723" s="19">
        <v>0</v>
      </c>
    </row>
    <row r="1724" spans="1:6" ht="27" customHeight="1" x14ac:dyDescent="0.25">
      <c r="A1724" s="7" t="s">
        <v>6</v>
      </c>
      <c r="B1724" s="20" t="s">
        <v>1084</v>
      </c>
      <c r="C1724" s="21">
        <v>4705099130</v>
      </c>
      <c r="D1724" s="22" t="s">
        <v>11</v>
      </c>
      <c r="E1724" s="21"/>
      <c r="F1724" s="8">
        <f>F1726+F1725</f>
        <v>12869.99</v>
      </c>
    </row>
    <row r="1725" spans="1:6" x14ac:dyDescent="0.25">
      <c r="A1725" s="9"/>
      <c r="B1725" s="23"/>
      <c r="C1725" s="11"/>
      <c r="D1725" s="12" t="s">
        <v>8</v>
      </c>
      <c r="E1725" s="11"/>
      <c r="F1725" s="13"/>
    </row>
    <row r="1726" spans="1:6" x14ac:dyDescent="0.25">
      <c r="A1726" s="15"/>
      <c r="B1726" s="24"/>
      <c r="C1726" s="17"/>
      <c r="D1726" s="18" t="s">
        <v>9</v>
      </c>
      <c r="E1726" s="17"/>
      <c r="F1726" s="19">
        <f>F1727+F1728</f>
        <v>12869.99</v>
      </c>
    </row>
    <row r="1727" spans="1:6" hidden="1" outlineLevel="1" x14ac:dyDescent="0.25">
      <c r="B1727" s="25"/>
      <c r="E1727" s="26" t="s">
        <v>1607</v>
      </c>
      <c r="F1727" s="27">
        <v>8252.73</v>
      </c>
    </row>
    <row r="1728" spans="1:6" hidden="1" outlineLevel="1" x14ac:dyDescent="0.25">
      <c r="B1728" s="25"/>
      <c r="E1728" s="26" t="s">
        <v>1608</v>
      </c>
      <c r="F1728" s="27">
        <v>4617.26</v>
      </c>
    </row>
    <row r="1729" spans="1:6" ht="37.9" customHeight="1" collapsed="1" x14ac:dyDescent="0.25">
      <c r="A1729" s="7" t="s">
        <v>6</v>
      </c>
      <c r="B1729" s="20" t="s">
        <v>1085</v>
      </c>
      <c r="C1729" s="21">
        <v>4705069464</v>
      </c>
      <c r="D1729" s="22" t="s">
        <v>11</v>
      </c>
      <c r="E1729" s="21"/>
      <c r="F1729" s="8">
        <f>F1731+F1730</f>
        <v>57331.509999999995</v>
      </c>
    </row>
    <row r="1730" spans="1:6" x14ac:dyDescent="0.25">
      <c r="A1730" s="9"/>
      <c r="B1730" s="23"/>
      <c r="C1730" s="11"/>
      <c r="D1730" s="12" t="s">
        <v>8</v>
      </c>
      <c r="E1730" s="11"/>
      <c r="F1730" s="13"/>
    </row>
    <row r="1731" spans="1:6" x14ac:dyDescent="0.25">
      <c r="A1731" s="15"/>
      <c r="B1731" s="24"/>
      <c r="C1731" s="17"/>
      <c r="D1731" s="18" t="s">
        <v>9</v>
      </c>
      <c r="E1731" s="17"/>
      <c r="F1731" s="19">
        <f>SUM(F1732:F1737)</f>
        <v>57331.509999999995</v>
      </c>
    </row>
    <row r="1732" spans="1:6" hidden="1" outlineLevel="1" x14ac:dyDescent="0.25">
      <c r="E1732" s="26" t="s">
        <v>1234</v>
      </c>
      <c r="F1732" s="27">
        <v>5230.8100000000004</v>
      </c>
    </row>
    <row r="1733" spans="1:6" hidden="1" outlineLevel="1" x14ac:dyDescent="0.25">
      <c r="E1733" s="26" t="s">
        <v>1086</v>
      </c>
      <c r="F1733" s="29">
        <v>10909.18</v>
      </c>
    </row>
    <row r="1734" spans="1:6" hidden="1" outlineLevel="1" x14ac:dyDescent="0.25">
      <c r="E1734" s="26" t="s">
        <v>1087</v>
      </c>
      <c r="F1734" s="27">
        <v>9832.9</v>
      </c>
    </row>
    <row r="1735" spans="1:6" hidden="1" outlineLevel="1" x14ac:dyDescent="0.25">
      <c r="E1735" s="26" t="s">
        <v>1088</v>
      </c>
      <c r="F1735" s="27">
        <v>7701.66</v>
      </c>
    </row>
    <row r="1736" spans="1:6" hidden="1" outlineLevel="1" x14ac:dyDescent="0.25">
      <c r="E1736" s="26" t="s">
        <v>1089</v>
      </c>
      <c r="F1736" s="27">
        <v>16988.12</v>
      </c>
    </row>
    <row r="1737" spans="1:6" hidden="1" outlineLevel="1" x14ac:dyDescent="0.25">
      <c r="E1737" s="26" t="s">
        <v>1090</v>
      </c>
      <c r="F1737" s="27">
        <v>6668.84</v>
      </c>
    </row>
    <row r="1738" spans="1:6" ht="24" customHeight="1" collapsed="1" x14ac:dyDescent="0.25">
      <c r="A1738" s="7" t="s">
        <v>6</v>
      </c>
      <c r="B1738" s="20" t="s">
        <v>1091</v>
      </c>
      <c r="C1738" s="21">
        <v>4705069464</v>
      </c>
      <c r="D1738" s="22" t="s">
        <v>11</v>
      </c>
      <c r="E1738" s="21"/>
      <c r="F1738" s="8">
        <f>F1740+F1739</f>
        <v>16361.45</v>
      </c>
    </row>
    <row r="1739" spans="1:6" x14ac:dyDescent="0.25">
      <c r="A1739" s="9"/>
      <c r="B1739" s="23"/>
      <c r="C1739" s="11"/>
      <c r="D1739" s="12" t="s">
        <v>8</v>
      </c>
      <c r="E1739" s="11"/>
      <c r="F1739" s="13"/>
    </row>
    <row r="1740" spans="1:6" x14ac:dyDescent="0.25">
      <c r="A1740" s="15"/>
      <c r="B1740" s="24"/>
      <c r="C1740" s="17"/>
      <c r="D1740" s="18" t="s">
        <v>9</v>
      </c>
      <c r="E1740" s="17"/>
      <c r="F1740" s="19">
        <f>F1741+F1742</f>
        <v>16361.45</v>
      </c>
    </row>
    <row r="1741" spans="1:6" hidden="1" outlineLevel="1" x14ac:dyDescent="0.25">
      <c r="B1741" s="25"/>
      <c r="E1741" s="26" t="s">
        <v>1605</v>
      </c>
      <c r="F1741" s="27">
        <v>4135.25</v>
      </c>
    </row>
    <row r="1742" spans="1:6" hidden="1" outlineLevel="1" x14ac:dyDescent="0.25">
      <c r="B1742" s="25"/>
      <c r="E1742" s="26" t="s">
        <v>1606</v>
      </c>
      <c r="F1742" s="27">
        <v>12226.2</v>
      </c>
    </row>
    <row r="1743" spans="1:6" ht="24" customHeight="1" collapsed="1" x14ac:dyDescent="0.25">
      <c r="A1743" s="7" t="s">
        <v>6</v>
      </c>
      <c r="B1743" s="20" t="s">
        <v>1093</v>
      </c>
      <c r="C1743" s="28">
        <v>4705074520</v>
      </c>
      <c r="D1743" s="22" t="s">
        <v>11</v>
      </c>
      <c r="E1743" s="28"/>
      <c r="F1743" s="8">
        <f>F1745+F1744</f>
        <v>0</v>
      </c>
    </row>
    <row r="1744" spans="1:6" x14ac:dyDescent="0.25">
      <c r="A1744" s="9"/>
      <c r="B1744" s="23"/>
      <c r="C1744" s="11"/>
      <c r="D1744" s="12" t="s">
        <v>8</v>
      </c>
      <c r="E1744" s="11"/>
      <c r="F1744" s="13"/>
    </row>
    <row r="1745" spans="1:6" x14ac:dyDescent="0.25">
      <c r="A1745" s="15"/>
      <c r="B1745" s="24"/>
      <c r="C1745" s="17"/>
      <c r="D1745" s="18" t="s">
        <v>9</v>
      </c>
      <c r="E1745" s="17"/>
      <c r="F1745" s="19"/>
    </row>
    <row r="1746" spans="1:6" ht="24" customHeight="1" x14ac:dyDescent="0.25">
      <c r="A1746" s="7" t="s">
        <v>6</v>
      </c>
      <c r="B1746" s="20" t="s">
        <v>1403</v>
      </c>
      <c r="C1746" s="28">
        <v>4705026615</v>
      </c>
      <c r="D1746" s="22" t="s">
        <v>11</v>
      </c>
      <c r="E1746" s="28"/>
      <c r="F1746" s="8">
        <f>F1748+F1747</f>
        <v>0</v>
      </c>
    </row>
    <row r="1747" spans="1:6" x14ac:dyDescent="0.25">
      <c r="A1747" s="9"/>
      <c r="B1747" s="23"/>
      <c r="C1747" s="11"/>
      <c r="D1747" s="12" t="s">
        <v>8</v>
      </c>
      <c r="E1747" s="11"/>
      <c r="F1747" s="13"/>
    </row>
    <row r="1748" spans="1:6" x14ac:dyDescent="0.25">
      <c r="A1748" s="15"/>
      <c r="B1748" s="24"/>
      <c r="C1748" s="17"/>
      <c r="D1748" s="18" t="s">
        <v>9</v>
      </c>
      <c r="E1748" s="17"/>
      <c r="F1748" s="19">
        <v>0</v>
      </c>
    </row>
  </sheetData>
  <autoFilter ref="A1:H1745"/>
  <mergeCells count="1">
    <mergeCell ref="B2:E2"/>
  </mergeCells>
  <conditionalFormatting sqref="B3:B4">
    <cfRule type="duplicateValues" dxfId="162" priority="15"/>
  </conditionalFormatting>
  <conditionalFormatting sqref="B6:B7">
    <cfRule type="duplicateValues" dxfId="161" priority="16"/>
  </conditionalFormatting>
  <conditionalFormatting sqref="B10:B11">
    <cfRule type="duplicateValues" dxfId="160" priority="17"/>
  </conditionalFormatting>
  <conditionalFormatting sqref="B14:B15">
    <cfRule type="duplicateValues" dxfId="159" priority="18"/>
  </conditionalFormatting>
  <conditionalFormatting sqref="B18:B19">
    <cfRule type="duplicateValues" dxfId="158" priority="19"/>
  </conditionalFormatting>
  <conditionalFormatting sqref="B27:B28">
    <cfRule type="duplicateValues" dxfId="157" priority="21"/>
  </conditionalFormatting>
  <conditionalFormatting sqref="B37:B39">
    <cfRule type="duplicateValues" dxfId="156" priority="22"/>
  </conditionalFormatting>
  <conditionalFormatting sqref="B41:B42">
    <cfRule type="duplicateValues" dxfId="155" priority="23"/>
  </conditionalFormatting>
  <conditionalFormatting sqref="B45:B46">
    <cfRule type="duplicateValues" dxfId="154" priority="24"/>
  </conditionalFormatting>
  <conditionalFormatting sqref="B51:B52">
    <cfRule type="duplicateValues" dxfId="153" priority="25"/>
  </conditionalFormatting>
  <conditionalFormatting sqref="B2">
    <cfRule type="duplicateValues" dxfId="152" priority="26"/>
  </conditionalFormatting>
  <conditionalFormatting sqref="B5">
    <cfRule type="duplicateValues" dxfId="151" priority="27"/>
  </conditionalFormatting>
  <conditionalFormatting sqref="B9">
    <cfRule type="duplicateValues" dxfId="150" priority="28"/>
  </conditionalFormatting>
  <conditionalFormatting sqref="B13">
    <cfRule type="duplicateValues" dxfId="149" priority="29"/>
  </conditionalFormatting>
  <conditionalFormatting sqref="B17">
    <cfRule type="duplicateValues" dxfId="148" priority="30"/>
  </conditionalFormatting>
  <conditionalFormatting sqref="B26">
    <cfRule type="duplicateValues" dxfId="147" priority="31"/>
  </conditionalFormatting>
  <conditionalFormatting sqref="B50">
    <cfRule type="duplicateValues" dxfId="146" priority="32"/>
  </conditionalFormatting>
  <conditionalFormatting sqref="B78">
    <cfRule type="duplicateValues" dxfId="145" priority="33"/>
  </conditionalFormatting>
  <conditionalFormatting sqref="B132">
    <cfRule type="duplicateValues" dxfId="144" priority="34"/>
  </conditionalFormatting>
  <conditionalFormatting sqref="B912">
    <cfRule type="duplicateValues" dxfId="143" priority="35"/>
  </conditionalFormatting>
  <conditionalFormatting sqref="B944">
    <cfRule type="duplicateValues" dxfId="142" priority="36"/>
  </conditionalFormatting>
  <conditionalFormatting sqref="B978:B979">
    <cfRule type="duplicateValues" dxfId="141" priority="37"/>
  </conditionalFormatting>
  <conditionalFormatting sqref="B977">
    <cfRule type="duplicateValues" dxfId="140" priority="38"/>
  </conditionalFormatting>
  <conditionalFormatting sqref="B981:B982">
    <cfRule type="duplicateValues" dxfId="139" priority="39"/>
  </conditionalFormatting>
  <conditionalFormatting sqref="B988:B989">
    <cfRule type="duplicateValues" dxfId="138" priority="40"/>
  </conditionalFormatting>
  <conditionalFormatting sqref="B1023:B1024">
    <cfRule type="duplicateValues" dxfId="137" priority="41"/>
  </conditionalFormatting>
  <conditionalFormatting sqref="B1059:B1060">
    <cfRule type="duplicateValues" dxfId="136" priority="42"/>
  </conditionalFormatting>
  <conditionalFormatting sqref="B1058">
    <cfRule type="duplicateValues" dxfId="135" priority="43"/>
  </conditionalFormatting>
  <conditionalFormatting sqref="B1063:B1064">
    <cfRule type="duplicateValues" dxfId="134" priority="44"/>
  </conditionalFormatting>
  <conditionalFormatting sqref="B1062">
    <cfRule type="duplicateValues" dxfId="133" priority="45"/>
  </conditionalFormatting>
  <conditionalFormatting sqref="B1067:B1068">
    <cfRule type="duplicateValues" dxfId="132" priority="46"/>
  </conditionalFormatting>
  <conditionalFormatting sqref="B1110:B1114">
    <cfRule type="duplicateValues" dxfId="131" priority="47"/>
  </conditionalFormatting>
  <conditionalFormatting sqref="B1120:B1121">
    <cfRule type="duplicateValues" dxfId="130" priority="48"/>
  </conditionalFormatting>
  <conditionalFormatting sqref="B1123:B1124">
    <cfRule type="duplicateValues" dxfId="129" priority="49"/>
  </conditionalFormatting>
  <conditionalFormatting sqref="B1128:B1129">
    <cfRule type="duplicateValues" dxfId="128" priority="50"/>
  </conditionalFormatting>
  <conditionalFormatting sqref="B1133:B1134">
    <cfRule type="duplicateValues" dxfId="127" priority="51"/>
  </conditionalFormatting>
  <conditionalFormatting sqref="B1138:B1139">
    <cfRule type="duplicateValues" dxfId="126" priority="52"/>
  </conditionalFormatting>
  <conditionalFormatting sqref="B1144:B1145">
    <cfRule type="duplicateValues" dxfId="125" priority="53"/>
  </conditionalFormatting>
  <conditionalFormatting sqref="B1150:B1151">
    <cfRule type="duplicateValues" dxfId="124" priority="54"/>
  </conditionalFormatting>
  <conditionalFormatting sqref="B1158:B1159">
    <cfRule type="duplicateValues" dxfId="123" priority="55"/>
  </conditionalFormatting>
  <conditionalFormatting sqref="B1162:B1163">
    <cfRule type="duplicateValues" dxfId="122" priority="56"/>
  </conditionalFormatting>
  <conditionalFormatting sqref="B1167:B1168">
    <cfRule type="duplicateValues" dxfId="121" priority="57"/>
  </conditionalFormatting>
  <conditionalFormatting sqref="B1180:B1181">
    <cfRule type="duplicateValues" dxfId="120" priority="58"/>
  </conditionalFormatting>
  <conditionalFormatting sqref="B1183">
    <cfRule type="duplicateValues" dxfId="119" priority="60"/>
  </conditionalFormatting>
  <conditionalFormatting sqref="B1188:B1189">
    <cfRule type="duplicateValues" dxfId="118" priority="61"/>
  </conditionalFormatting>
  <conditionalFormatting sqref="B1197:B1198">
    <cfRule type="duplicateValues" dxfId="117" priority="62"/>
  </conditionalFormatting>
  <conditionalFormatting sqref="B1196">
    <cfRule type="duplicateValues" dxfId="116" priority="63"/>
  </conditionalFormatting>
  <conditionalFormatting sqref="B1187">
    <cfRule type="duplicateValues" dxfId="115" priority="64"/>
  </conditionalFormatting>
  <conditionalFormatting sqref="B1157">
    <cfRule type="duplicateValues" dxfId="114" priority="65"/>
  </conditionalFormatting>
  <conditionalFormatting sqref="B1132">
    <cfRule type="duplicateValues" dxfId="113" priority="66"/>
  </conditionalFormatting>
  <conditionalFormatting sqref="B1122">
    <cfRule type="duplicateValues" dxfId="112" priority="67"/>
  </conditionalFormatting>
  <conditionalFormatting sqref="B1119">
    <cfRule type="duplicateValues" dxfId="111" priority="68"/>
  </conditionalFormatting>
  <conditionalFormatting sqref="B1109">
    <cfRule type="duplicateValues" dxfId="110" priority="69"/>
  </conditionalFormatting>
  <conditionalFormatting sqref="B35:B36">
    <cfRule type="duplicateValues" dxfId="109" priority="70"/>
  </conditionalFormatting>
  <conditionalFormatting sqref="B34">
    <cfRule type="duplicateValues" dxfId="108" priority="71"/>
  </conditionalFormatting>
  <conditionalFormatting sqref="B1">
    <cfRule type="duplicateValues" dxfId="107" priority="72"/>
  </conditionalFormatting>
  <conditionalFormatting sqref="A1">
    <cfRule type="duplicateValues" dxfId="106" priority="73"/>
  </conditionalFormatting>
  <conditionalFormatting sqref="B22">
    <cfRule type="duplicateValues" dxfId="105" priority="74"/>
  </conditionalFormatting>
  <conditionalFormatting sqref="B40">
    <cfRule type="duplicateValues" dxfId="104" priority="75"/>
  </conditionalFormatting>
  <conditionalFormatting sqref="B44">
    <cfRule type="duplicateValues" dxfId="103" priority="76"/>
  </conditionalFormatting>
  <conditionalFormatting sqref="B980">
    <cfRule type="duplicateValues" dxfId="102" priority="77"/>
  </conditionalFormatting>
  <conditionalFormatting sqref="B987">
    <cfRule type="duplicateValues" dxfId="101" priority="78"/>
  </conditionalFormatting>
  <conditionalFormatting sqref="B1022">
    <cfRule type="duplicateValues" dxfId="100" priority="79"/>
  </conditionalFormatting>
  <conditionalFormatting sqref="B1066">
    <cfRule type="duplicateValues" dxfId="99" priority="80"/>
  </conditionalFormatting>
  <conditionalFormatting sqref="B1179">
    <cfRule type="duplicateValues" dxfId="98" priority="81"/>
  </conditionalFormatting>
  <conditionalFormatting sqref="B1161">
    <cfRule type="duplicateValues" dxfId="97" priority="82"/>
  </conditionalFormatting>
  <conditionalFormatting sqref="B1166">
    <cfRule type="duplicateValues" dxfId="96" priority="83"/>
  </conditionalFormatting>
  <conditionalFormatting sqref="B1149">
    <cfRule type="duplicateValues" dxfId="95" priority="84"/>
  </conditionalFormatting>
  <conditionalFormatting sqref="B1143">
    <cfRule type="duplicateValues" dxfId="94" priority="85"/>
  </conditionalFormatting>
  <conditionalFormatting sqref="B1137">
    <cfRule type="duplicateValues" dxfId="93" priority="86"/>
  </conditionalFormatting>
  <conditionalFormatting sqref="B1127">
    <cfRule type="duplicateValues" dxfId="92" priority="87"/>
  </conditionalFormatting>
  <conditionalFormatting sqref="B1559:B1560">
    <cfRule type="duplicateValues" dxfId="91" priority="88"/>
  </conditionalFormatting>
  <conditionalFormatting sqref="B1558">
    <cfRule type="duplicateValues" dxfId="90" priority="89"/>
  </conditionalFormatting>
  <conditionalFormatting sqref="B1563:B1564">
    <cfRule type="duplicateValues" dxfId="89" priority="90"/>
  </conditionalFormatting>
  <conditionalFormatting sqref="B1562">
    <cfRule type="duplicateValues" dxfId="88" priority="91"/>
  </conditionalFormatting>
  <conditionalFormatting sqref="B1566:B1567">
    <cfRule type="duplicateValues" dxfId="87" priority="92"/>
  </conditionalFormatting>
  <conditionalFormatting sqref="B1565">
    <cfRule type="duplicateValues" dxfId="86" priority="93"/>
  </conditionalFormatting>
  <conditionalFormatting sqref="B1594:B1595">
    <cfRule type="duplicateValues" dxfId="85" priority="94"/>
  </conditionalFormatting>
  <conditionalFormatting sqref="B1593">
    <cfRule type="duplicateValues" dxfId="84" priority="95"/>
  </conditionalFormatting>
  <conditionalFormatting sqref="B1599:B1600">
    <cfRule type="duplicateValues" dxfId="83" priority="96"/>
  </conditionalFormatting>
  <conditionalFormatting sqref="B1598">
    <cfRule type="duplicateValues" dxfId="82" priority="97"/>
  </conditionalFormatting>
  <conditionalFormatting sqref="B1602:B1603">
    <cfRule type="duplicateValues" dxfId="81" priority="98"/>
  </conditionalFormatting>
  <conditionalFormatting sqref="B1601">
    <cfRule type="duplicateValues" dxfId="80" priority="99"/>
  </conditionalFormatting>
  <conditionalFormatting sqref="B1606:B1607">
    <cfRule type="duplicateValues" dxfId="79" priority="100"/>
  </conditionalFormatting>
  <conditionalFormatting sqref="B1605">
    <cfRule type="duplicateValues" dxfId="78" priority="101"/>
  </conditionalFormatting>
  <conditionalFormatting sqref="B1612:B1613">
    <cfRule type="duplicateValues" dxfId="77" priority="102"/>
  </conditionalFormatting>
  <conditionalFormatting sqref="B1611">
    <cfRule type="duplicateValues" dxfId="76" priority="103"/>
  </conditionalFormatting>
  <conditionalFormatting sqref="B1618">
    <cfRule type="duplicateValues" dxfId="75" priority="104"/>
  </conditionalFormatting>
  <conditionalFormatting sqref="B1617">
    <cfRule type="duplicateValues" dxfId="74" priority="105"/>
  </conditionalFormatting>
  <conditionalFormatting sqref="B1622:B1623">
    <cfRule type="duplicateValues" dxfId="73" priority="106"/>
  </conditionalFormatting>
  <conditionalFormatting sqref="B1621">
    <cfRule type="duplicateValues" dxfId="72" priority="107"/>
  </conditionalFormatting>
  <conditionalFormatting sqref="B1625:B1626">
    <cfRule type="duplicateValues" dxfId="71" priority="108"/>
  </conditionalFormatting>
  <conditionalFormatting sqref="B1624">
    <cfRule type="duplicateValues" dxfId="70" priority="109"/>
  </conditionalFormatting>
  <conditionalFormatting sqref="B1629:B1630">
    <cfRule type="duplicateValues" dxfId="69" priority="110"/>
  </conditionalFormatting>
  <conditionalFormatting sqref="B1628">
    <cfRule type="duplicateValues" dxfId="68" priority="111"/>
  </conditionalFormatting>
  <conditionalFormatting sqref="B1632:B1633">
    <cfRule type="duplicateValues" dxfId="67" priority="112"/>
  </conditionalFormatting>
  <conditionalFormatting sqref="B1631">
    <cfRule type="duplicateValues" dxfId="66" priority="113"/>
  </conditionalFormatting>
  <conditionalFormatting sqref="B1635:B1636">
    <cfRule type="duplicateValues" dxfId="65" priority="114"/>
  </conditionalFormatting>
  <conditionalFormatting sqref="B1634">
    <cfRule type="duplicateValues" dxfId="64" priority="115"/>
  </conditionalFormatting>
  <conditionalFormatting sqref="B1638:B1639">
    <cfRule type="duplicateValues" dxfId="63" priority="116"/>
  </conditionalFormatting>
  <conditionalFormatting sqref="B1637">
    <cfRule type="duplicateValues" dxfId="62" priority="117"/>
  </conditionalFormatting>
  <conditionalFormatting sqref="B1642:B1643">
    <cfRule type="duplicateValues" dxfId="61" priority="118"/>
  </conditionalFormatting>
  <conditionalFormatting sqref="B1641">
    <cfRule type="duplicateValues" dxfId="60" priority="119"/>
  </conditionalFormatting>
  <conditionalFormatting sqref="B1660:B1661">
    <cfRule type="duplicateValues" dxfId="59" priority="120"/>
  </conditionalFormatting>
  <conditionalFormatting sqref="B1659">
    <cfRule type="duplicateValues" dxfId="58" priority="121"/>
  </conditionalFormatting>
  <conditionalFormatting sqref="B1663:B1664">
    <cfRule type="duplicateValues" dxfId="57" priority="122"/>
  </conditionalFormatting>
  <conditionalFormatting sqref="B1662">
    <cfRule type="duplicateValues" dxfId="56" priority="123"/>
  </conditionalFormatting>
  <conditionalFormatting sqref="B1666:B1667">
    <cfRule type="duplicateValues" dxfId="55" priority="124"/>
  </conditionalFormatting>
  <conditionalFormatting sqref="B1665">
    <cfRule type="duplicateValues" dxfId="54" priority="125"/>
  </conditionalFormatting>
  <conditionalFormatting sqref="B1668">
    <cfRule type="duplicateValues" dxfId="53" priority="126"/>
  </conditionalFormatting>
  <conditionalFormatting sqref="B1669:B1670">
    <cfRule type="duplicateValues" dxfId="52" priority="127"/>
  </conditionalFormatting>
  <conditionalFormatting sqref="B1672:B1673">
    <cfRule type="duplicateValues" dxfId="51" priority="128"/>
  </conditionalFormatting>
  <conditionalFormatting sqref="B1671">
    <cfRule type="duplicateValues" dxfId="50" priority="129"/>
  </conditionalFormatting>
  <conditionalFormatting sqref="B1676:B1677">
    <cfRule type="duplicateValues" dxfId="49" priority="130"/>
  </conditionalFormatting>
  <conditionalFormatting sqref="B1675">
    <cfRule type="duplicateValues" dxfId="48" priority="131"/>
  </conditionalFormatting>
  <conditionalFormatting sqref="B1679:B1680">
    <cfRule type="duplicateValues" dxfId="47" priority="132"/>
  </conditionalFormatting>
  <conditionalFormatting sqref="B1678">
    <cfRule type="duplicateValues" dxfId="46" priority="133"/>
  </conditionalFormatting>
  <conditionalFormatting sqref="B1682:B1683">
    <cfRule type="duplicateValues" dxfId="45" priority="135"/>
  </conditionalFormatting>
  <conditionalFormatting sqref="B1681">
    <cfRule type="duplicateValues" dxfId="44" priority="136"/>
  </conditionalFormatting>
  <conditionalFormatting sqref="B1685:B1686">
    <cfRule type="duplicateValues" dxfId="43" priority="138"/>
  </conditionalFormatting>
  <conditionalFormatting sqref="B1684">
    <cfRule type="duplicateValues" dxfId="42" priority="139"/>
  </conditionalFormatting>
  <conditionalFormatting sqref="B133:B512">
    <cfRule type="duplicateValues" dxfId="41" priority="140"/>
  </conditionalFormatting>
  <conditionalFormatting sqref="B1688:B1689">
    <cfRule type="duplicateValues" dxfId="40" priority="142"/>
  </conditionalFormatting>
  <conditionalFormatting sqref="B1687">
    <cfRule type="duplicateValues" dxfId="39" priority="143"/>
  </conditionalFormatting>
  <conditionalFormatting sqref="B1691:B1692">
    <cfRule type="duplicateValues" dxfId="38" priority="144"/>
  </conditionalFormatting>
  <conditionalFormatting sqref="B1690">
    <cfRule type="duplicateValues" dxfId="37" priority="145"/>
  </conditionalFormatting>
  <conditionalFormatting sqref="B1694:B1695">
    <cfRule type="duplicateValues" dxfId="36" priority="146"/>
  </conditionalFormatting>
  <conditionalFormatting sqref="B1693">
    <cfRule type="duplicateValues" dxfId="35" priority="147"/>
  </conditionalFormatting>
  <conditionalFormatting sqref="B1697:B1698">
    <cfRule type="duplicateValues" dxfId="34" priority="151"/>
  </conditionalFormatting>
  <conditionalFormatting sqref="B1696">
    <cfRule type="duplicateValues" dxfId="33" priority="152"/>
  </conditionalFormatting>
  <conditionalFormatting sqref="B1700:B1701">
    <cfRule type="duplicateValues" dxfId="32" priority="153"/>
  </conditionalFormatting>
  <conditionalFormatting sqref="B1699">
    <cfRule type="duplicateValues" dxfId="31" priority="154"/>
  </conditionalFormatting>
  <conditionalFormatting sqref="B1703:B1704">
    <cfRule type="duplicateValues" dxfId="30" priority="155"/>
  </conditionalFormatting>
  <conditionalFormatting sqref="B1702">
    <cfRule type="duplicateValues" dxfId="29" priority="156"/>
  </conditionalFormatting>
  <conditionalFormatting sqref="B545:B547">
    <cfRule type="duplicateValues" dxfId="28" priority="158"/>
  </conditionalFormatting>
  <conditionalFormatting sqref="B814:B848">
    <cfRule type="duplicateValues" dxfId="27" priority="159"/>
  </conditionalFormatting>
  <conditionalFormatting sqref="B1706:B1707">
    <cfRule type="duplicateValues" dxfId="26" priority="162"/>
  </conditionalFormatting>
  <conditionalFormatting sqref="B1705">
    <cfRule type="duplicateValues" dxfId="25" priority="163"/>
  </conditionalFormatting>
  <conditionalFormatting sqref="B1715:B1716">
    <cfRule type="duplicateValues" dxfId="24" priority="164"/>
  </conditionalFormatting>
  <conditionalFormatting sqref="B1714">
    <cfRule type="duplicateValues" dxfId="23" priority="165"/>
  </conditionalFormatting>
  <conditionalFormatting sqref="B1719:B1720">
    <cfRule type="duplicateValues" dxfId="22" priority="166"/>
  </conditionalFormatting>
  <conditionalFormatting sqref="B1718">
    <cfRule type="duplicateValues" dxfId="21" priority="167"/>
  </conditionalFormatting>
  <conditionalFormatting sqref="B1739:B1740 B1730:B1731 B1722:B1723 B1725:B1726">
    <cfRule type="duplicateValues" dxfId="20" priority="168"/>
  </conditionalFormatting>
  <conditionalFormatting sqref="B1738 B1729 B1721 B1724">
    <cfRule type="duplicateValues" dxfId="19" priority="169"/>
  </conditionalFormatting>
  <conditionalFormatting sqref="B569">
    <cfRule type="duplicateValues" dxfId="18" priority="170"/>
  </conditionalFormatting>
  <conditionalFormatting sqref="B1744:B1745">
    <cfRule type="duplicateValues" dxfId="17" priority="12"/>
  </conditionalFormatting>
  <conditionalFormatting sqref="B1743">
    <cfRule type="duplicateValues" dxfId="16" priority="13"/>
  </conditionalFormatting>
  <conditionalFormatting sqref="B25">
    <cfRule type="duplicateValues" dxfId="15" priority="11"/>
  </conditionalFormatting>
  <conditionalFormatting sqref="B1186">
    <cfRule type="duplicateValues" dxfId="14" priority="9"/>
  </conditionalFormatting>
  <conditionalFormatting sqref="B1061">
    <cfRule type="duplicateValues" dxfId="13" priority="8"/>
  </conditionalFormatting>
  <conditionalFormatting sqref="B1184:B1185">
    <cfRule type="duplicateValues" dxfId="12" priority="204"/>
  </conditionalFormatting>
  <conditionalFormatting sqref="B1619">
    <cfRule type="duplicateValues" dxfId="11" priority="205"/>
  </conditionalFormatting>
  <conditionalFormatting sqref="B125:B131 B79:B83">
    <cfRule type="duplicateValues" dxfId="10" priority="212"/>
  </conditionalFormatting>
  <conditionalFormatting sqref="B939:B943">
    <cfRule type="duplicateValues" dxfId="9" priority="226"/>
  </conditionalFormatting>
  <conditionalFormatting sqref="B945:B976">
    <cfRule type="duplicateValues" dxfId="8" priority="227"/>
  </conditionalFormatting>
  <conditionalFormatting sqref="B1747:B1748">
    <cfRule type="duplicateValues" dxfId="7" priority="5"/>
  </conditionalFormatting>
  <conditionalFormatting sqref="B1746">
    <cfRule type="duplicateValues" dxfId="6" priority="6"/>
  </conditionalFormatting>
  <conditionalFormatting sqref="B23:B24">
    <cfRule type="duplicateValues" dxfId="5" priority="228"/>
  </conditionalFormatting>
  <conditionalFormatting sqref="B84:B124">
    <cfRule type="duplicateValues" dxfId="4" priority="236"/>
  </conditionalFormatting>
  <conditionalFormatting sqref="B548:B568">
    <cfRule type="duplicateValues" dxfId="3" priority="244"/>
  </conditionalFormatting>
  <conditionalFormatting sqref="B513:B544">
    <cfRule type="duplicateValues" dxfId="2" priority="253"/>
  </conditionalFormatting>
  <conditionalFormatting sqref="B569:B813 B849:B911">
    <cfRule type="duplicateValues" dxfId="1" priority="267"/>
  </conditionalFormatting>
  <conditionalFormatting sqref="B913:B938">
    <cfRule type="duplicateValues" dxfId="0" priority="288"/>
  </conditionalFormatting>
  <hyperlinks>
    <hyperlink ref="C1671" r:id="rId1" display="https://www.bing.com/ck/a?!&amp;&amp;p=dc3b7ea233331522JmltdHM9MTY2OTY4MDAwMCZpZ3VpZD0zOTQxOGFhMS1iMDJjLTZjODEtMTc5NS05OGNhYjE3YjZkYzcmaW5zaWQ9NTEyMw&amp;ptn=3&amp;hsh=3&amp;fclid=39418aa1-b02c-6c81-1795-98cab17b6dc7&amp;psq=%d0%b6%d1%81%d0%ba+%d0%bc%d0%b8%d1%80+%d0%b2%d1%8b%d1%80%d0%b8%d1%86%d0%b0&amp;u=a1aHR0cHM6Ly9teS1na2gucnUvZ2V0b3JnYW5pemF0aW9uL3poc2stbWlyLXZ5cmljYQ&amp;ntb=1"/>
  </hyperlinks>
  <pageMargins left="0.7" right="0.7" top="0.75" bottom="0.75" header="0.511811023622047" footer="0.511811023622047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ГАТЧИНСКОЕ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2</cp:revision>
  <dcterms:created xsi:type="dcterms:W3CDTF">2021-08-05T14:15:50Z</dcterms:created>
  <dcterms:modified xsi:type="dcterms:W3CDTF">2024-05-02T10:38:20Z</dcterms:modified>
  <dc:language>ru-RU</dc:language>
</cp:coreProperties>
</file>