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ТОСНЕНСКОЕ РО" sheetId="1" r:id="rId1"/>
  </sheets>
  <definedNames>
    <definedName name="_xlnm._FilterDatabase" localSheetId="0" hidden="1">'ТОСНЕНСКОЕ РО'!$A$3:$F$1137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36" i="1" l="1"/>
  <c r="F1134" i="1" s="1"/>
  <c r="F1132" i="1"/>
  <c r="F1130" i="1" s="1"/>
  <c r="F957" i="1"/>
  <c r="F945" i="1"/>
  <c r="F1071" i="1" l="1"/>
  <c r="F937" i="1"/>
  <c r="F941" i="1" l="1"/>
  <c r="F327" i="1"/>
  <c r="F3" i="1" l="1"/>
  <c r="F1129" i="1"/>
  <c r="F1127" i="1" s="1"/>
  <c r="F28" i="1" l="1"/>
  <c r="F964" i="1"/>
  <c r="F1126" i="1" l="1"/>
  <c r="F1124" i="1" s="1"/>
  <c r="F1123" i="1"/>
  <c r="F1121" i="1" s="1"/>
  <c r="F1111" i="1"/>
  <c r="F1109" i="1" s="1"/>
  <c r="F1106" i="1"/>
  <c r="F1103" i="1"/>
  <c r="F1100" i="1"/>
  <c r="F1097" i="1"/>
  <c r="F1094" i="1"/>
  <c r="F1091" i="1"/>
  <c r="F1088" i="1"/>
  <c r="F1085" i="1"/>
  <c r="F1082" i="1"/>
  <c r="F1079" i="1"/>
  <c r="F1076" i="1"/>
  <c r="F1073" i="1"/>
  <c r="F1069" i="1"/>
  <c r="F980" i="1"/>
  <c r="F978" i="1" s="1"/>
  <c r="F973" i="1"/>
  <c r="F971" i="1" s="1"/>
  <c r="F968" i="1"/>
  <c r="F962" i="1"/>
  <c r="F959" i="1"/>
  <c r="F955" i="1"/>
  <c r="F952" i="1"/>
  <c r="F950" i="1"/>
  <c r="F948" i="1" s="1"/>
  <c r="F943" i="1"/>
  <c r="F939" i="1"/>
  <c r="F935" i="1"/>
  <c r="F932" i="1"/>
  <c r="F926" i="1"/>
  <c r="F924" i="1" s="1"/>
  <c r="F817" i="1"/>
  <c r="F815" i="1" s="1"/>
  <c r="F479" i="1"/>
  <c r="F477" i="1" s="1"/>
  <c r="F470" i="1"/>
  <c r="F468" i="1" s="1"/>
  <c r="F446" i="1"/>
  <c r="F444" i="1" s="1"/>
  <c r="F360" i="1"/>
  <c r="F358" i="1" s="1"/>
  <c r="F332" i="1"/>
  <c r="F330" i="1" s="1"/>
  <c r="F325" i="1"/>
  <c r="F32" i="1"/>
  <c r="F26" i="1"/>
  <c r="F23" i="1"/>
  <c r="F18" i="1"/>
  <c r="F16" i="1" s="1"/>
  <c r="F7" i="1"/>
  <c r="F5" i="1" l="1"/>
  <c r="F4" i="1"/>
  <c r="F2" i="1" s="1"/>
  <c r="F30" i="1"/>
</calcChain>
</file>

<file path=xl/sharedStrings.xml><?xml version="1.0" encoding="utf-8"?>
<sst xmlns="http://schemas.openxmlformats.org/spreadsheetml/2006/main" count="1232" uniqueCount="1056">
  <si>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</si>
  <si>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</si>
  <si>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</si>
  <si>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</si>
  <si>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</si>
  <si>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</si>
  <si>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ТОСНЕНСКОЕ РО</t>
  </si>
  <si>
    <t>ЗАДОЛЖЕННОСТЬ ВСЕГО</t>
  </si>
  <si>
    <t>ИКУ</t>
  </si>
  <si>
    <t>ФЛ</t>
  </si>
  <si>
    <t>АДМИНИСТРАЦИЯ ЛИСИНСКОГО СЕЛЬСКОГО ПОСЕЛЕНИЯ ТОСНЕНСКОГО РАЙОНА ЛЕНИНГРАДСКОЙ ОБЛАСТИ</t>
  </si>
  <si>
    <t>Всего</t>
  </si>
  <si>
    <t>187090, Ленинградская обл, р-н Тосненский, п Радофинниково, ул Воскресенского, д. 7, кв. 3</t>
  </si>
  <si>
    <t>187090, Ленинградская обл, р-н Тосненский, п Радофинниково, ул Мостовая, д. 1, кв. 2</t>
  </si>
  <si>
    <t>187090, Ленинградская обл, р-н Тосненский, п Радофинниково, ул Партизанская, д. 24, кв. 2-2</t>
  </si>
  <si>
    <t>187090, Ленинградская обл, р-н Тосненский, п Радофинниково, ул Партизанская, д. 24, кв. 1</t>
  </si>
  <si>
    <t>187090, Ленинградская обл, р-н Тосненский, п Радофинниково, ул Лесная, д. 15, кв. 1</t>
  </si>
  <si>
    <t>187090, Ленинградская обл, р-н Тосненский, п Радофинниково, ул Школьная, д. 19, кв. 2</t>
  </si>
  <si>
    <t>АДМИНИСТРАЦИЯ ТОСНЕНСКОГО РАЙОНА ЛЕНИНГРАДСКОЙ ОБЛАСТИ</t>
  </si>
  <si>
    <t>187000, Ленинградская обл, р-н Тосненский, г Тосно, ул Болотная, д. 10, кв. 4</t>
  </si>
  <si>
    <t>187000, Ленинградская обл, р-н Тосненский, г Тосно, ул Болотная, д. 10, кв. 3</t>
  </si>
  <si>
    <t>АДМИНИСТРАЦИЯ УЛЬЯНОВСКОГО ГОРОДСКОГО ПОСЕЛЕНИЯ ТОСНЕНСКОГО РАЙОНА ЛЕНИНГРАДСКОЙ ОБЛАСТИ</t>
  </si>
  <si>
    <t>ЖИЛИЩНЫЙ КООПЕРАТИВ "ОБЪЕДИНЕНИЕ"</t>
  </si>
  <si>
    <t>АКЦИОНЕРНОЕ ОБЩЕСТВО "ТЕПЛОВЫЕ СЕТИ"</t>
  </si>
  <si>
    <t>187000, Ленинградская обл, р-н Тосненский, г Тосно, ул Блинникова, д. 8, кв. 184-1</t>
  </si>
  <si>
    <t>187000, Ленинградская обл, р-н Тосненский, г Тосно, ул Боярова, д. 22, кв. 2-1</t>
  </si>
  <si>
    <t>187000, Ленинградская обл, р-н Тосненский, г Тосно, ул Боярова, д. 22, квартира  8, ком. 5</t>
  </si>
  <si>
    <t>187000, Ленинградская обл, р-н Тосненский, г Тосно, ул Боярова, д. 22, кв. 3</t>
  </si>
  <si>
    <t>187000, Ленинградская обл, р-н Тосненский, г Тосно, ул Боярова, д. 22, квартира  5, ком. 1</t>
  </si>
  <si>
    <t>187000, Ленинградская обл, р-н Тосненский, г Тосно, ул Боярова, д. 22, квартира  5, ком. 2</t>
  </si>
  <si>
    <t>187000, Ленинградская обл, р-н Тосненский, г Тосно, ул Боярова, д. 22, кв. 4-3</t>
  </si>
  <si>
    <t>187000, Ленинградская обл, р-н Тосненский, г Тосно, ул Боярова, д. 22, кв. 4-1</t>
  </si>
  <si>
    <t>187000, Ленинградская обл, р-н Тосненский, г Тосно, ул Боярова, д. 22, кв. 6-1</t>
  </si>
  <si>
    <t>Ленинградская обл, р-н Тосненский, г Тосно, ул Боярова, д. 22А, квартира  1, ком. 4</t>
  </si>
  <si>
    <t>Ленинградская обл, р-н Тосненский, г Тосно, ул Боярова, д. 22А, квартира  1, ком. 3</t>
  </si>
  <si>
    <t>Ленинградская обл, р-н Тосненский, г Тосно, ул Боярова, д. 22А, квартира  3, ком. 4</t>
  </si>
  <si>
    <t>Ленинградская обл, р-н Тосненский, г Тосно, ул Боярова, д. 22А, кв. 6-5</t>
  </si>
  <si>
    <t>Ленинградская обл, р-н Тосненский, г Тосно, ул Боярова, д. 22А, квартира  7, ком. 3</t>
  </si>
  <si>
    <t>Ленинградская обл, р-н Тосненский, г Тосно, ул Боярова, д. 22А, кв. 6-3</t>
  </si>
  <si>
    <t>Ленинградская обл, р-н Тосненский, г Тосно, ул Боярова, д. 22А, кв. 4-1</t>
  </si>
  <si>
    <t>Ленинградская обл, р-н Тосненский, г Тосно, ул Боярова, д. 22А, кв. 6-2</t>
  </si>
  <si>
    <t>Ленинградская обл, р-н Тосненский, г Тосно, ул Боярова, д. 22А, кв. 6-4</t>
  </si>
  <si>
    <t>Ленинградская обл, р-н Тосненский, г Тосно, ул Боярова, д. 18А, кв. 6</t>
  </si>
  <si>
    <t>Ленинградская обл, р-н Тосненский, г Тосно, ул Боярова, д. 18А, кв. 1</t>
  </si>
  <si>
    <t>Ленинградская обл, р-н Тосненский, г Тосно, ул Боярова, д. 18А, кв. 5</t>
  </si>
  <si>
    <t>187000, Ленинградская обл, р-н Тосненский, г Тосно, ул Боярова, д. 39, кв. 10</t>
  </si>
  <si>
    <t>187000, Ленинградская обл, р-н Тосненский, г Тосно, ул Боярова, д. 18, кв. 8</t>
  </si>
  <si>
    <t>187000, Ленинградская обл, р-н Тосненский, г Тосно, ул Боярова, д. 18, кв. 7</t>
  </si>
  <si>
    <t>187000, Ленинградская обл, р-н Тосненский, г Тосно, ул Боярова, д. 18, кв. 6</t>
  </si>
  <si>
    <t>187000, Ленинградская обл, р-н Тосненский, г Тосно, ул Боярова, д. 17, кв. 27</t>
  </si>
  <si>
    <t>187000, Ленинградская обл, р-н Тосненский, г Тосно, ул Боярова, д. 5, кв. 80</t>
  </si>
  <si>
    <t>187000, Ленинградская обл, р-н Тосненский, г Тосно, ул Боярова, д. 9А, кв. 2-1</t>
  </si>
  <si>
    <t>187000, Ленинградская обл, р-н Тосненский, г Тосно, ул Боярова, д. 14, кв. 91</t>
  </si>
  <si>
    <t>187000, Ленинградская обл, р-н Тосненский, г Тосно, ул Боярова, д. 14, кв. 97</t>
  </si>
  <si>
    <t>187000, Ленинградская обл, р-н Тосненский, г Тосно, ул Боярова, д. 3, кв. 64</t>
  </si>
  <si>
    <t>187000, Ленинградская обл, р-н Тосненский, г Тосно, ул Боярова, д. 3, кв. 89</t>
  </si>
  <si>
    <t>187000, Ленинградская обл, р-н Тосненский, г Тосно, пр-кт Ленина, д. 62, к. 2, кв. 44</t>
  </si>
  <si>
    <t>187000, Ленинградская обл, р-н Тосненский, г Тосно, пр-кт Ленина, д. 29, кв. 80</t>
  </si>
  <si>
    <t>187000, Ленинградская обл, р-н Тосненский, г Тосно, пр-кт Ленина, д. 55, кв. 164</t>
  </si>
  <si>
    <t>187000, Ленинградская обл, р-н Тосненский, г Тосно, пр-кт Ленина, д. 20, кв. 74</t>
  </si>
  <si>
    <t>187000, Ленинградская обл, р-н Тосненский, г Тосно, пр-кт Ленина, д. 17, кв. 5</t>
  </si>
  <si>
    <t>187000, Ленинградская обл, р-н Тосненский, г Тосно, пр-кт Ленина, д. 17, кв. 13-1</t>
  </si>
  <si>
    <t>187000, Ленинградская обл, р-н Тосненский, г Тосно, пр-кт Ленина, д. 73, кв. 14</t>
  </si>
  <si>
    <t>187000, Ленинградская обл, р-н Тосненский, г Тосно, пр-кт Ленина, д. 73, кв. 90</t>
  </si>
  <si>
    <t>187000, Ленинградская обл, р-н Тосненский, г Тосно, пр-кт Ленина, д. 73, кв. 54</t>
  </si>
  <si>
    <t>187000, Ленинградская обл, р-н Тосненский, г Тосно, пр-кт Ленина, д. 67, кв. 64</t>
  </si>
  <si>
    <t>187000, Ленинградская обл, р-н Тосненский, г Тосно, пр-кт Ленина, д. 18, кв. 61</t>
  </si>
  <si>
    <t>187000, Ленинградская обл, р-н Тосненский, г Тосно, пр-кт Ленина, д. 61, кв. 36</t>
  </si>
  <si>
    <t>187000, Ленинградская обл, р-н Тосненский, г Тосно, пр-кт Ленина, д. 37, кв. 83</t>
  </si>
  <si>
    <t>187000, Ленинградская обл, р-н Тосненский, г Тосно, пр-кт Ленина, д. 15, кв. 10</t>
  </si>
  <si>
    <t>187000, Ленинградская обл, р-н Тосненский, г Тосно, пр-кт Ленина, д. 15, кв. 35</t>
  </si>
  <si>
    <t>187000, Ленинградская обл, р-н Тосненский, г Тосно, пр-кт Ленина, д. 10, кв. 220-1</t>
  </si>
  <si>
    <t>187000, Ленинградская обл, р-н Тосненский, г Тосно, пр-кт Ленина, д. 65, кв. 107</t>
  </si>
  <si>
    <t>187000, Ленинградская обл, р-н Тосненский, г Тосно, пр-кт Ленина, д. 48, кв. 7</t>
  </si>
  <si>
    <t>187000, Ленинградская обл, р-н Тосненский, г Тосно, пр-кт Ленина, д. 48, кв. 87-1</t>
  </si>
  <si>
    <t>187000, Ленинградская обл, р-н Тосненский, г Тосно, пр-кт Ленина, д. 48, кв. 53</t>
  </si>
  <si>
    <t>Ленинградская обл, р-н Тосненский, г Тосно, пр-кт Ленина, д. 28А, кв. 16</t>
  </si>
  <si>
    <t>187002, Ленинградская обл, р-н Тосненский, г Тосно, ул Песочная, д. 46, кв. 59</t>
  </si>
  <si>
    <t>187002, Ленинградская обл, р-н Тосненский, г Тосно, ул Песочная, д. 40, кв. 29</t>
  </si>
  <si>
    <t>187002, Ленинградская обл, р-н Тосненский, г Тосно, ул Песочная, д. 40, кв. 11</t>
  </si>
  <si>
    <t>187000, Ленинградская обл, р-н Тосненский, г Тосно, ул Рабочая, д. 4, кв. 13</t>
  </si>
  <si>
    <t>187000, Ленинградская обл, р-н Тосненский, г Тосно, ул Радищева, д. 4, кв. 10-1</t>
  </si>
  <si>
    <t>187000, Ленинградская обл, р-н Тосненский, г Тосно, ул Станиславского, д. 6, кв. 55</t>
  </si>
  <si>
    <t>187000, Ленинградская обл, р-н Тосненский, г Тосно, ул Чехова, д. 5, кв. 79</t>
  </si>
  <si>
    <t>187000, Ленинградская обл, р-н Тосненский, г Тосно, ул Чехова, д. 5, кв. 39</t>
  </si>
  <si>
    <t>187000, Ленинградская обл, р-н Тосненский, г Тосно, ул Чехова, д. 6, кв. 52</t>
  </si>
  <si>
    <t>187000, Ленинградская обл, р-н Тосненский, г Тосно, ул Тотмина, д. 8, кв. 17</t>
  </si>
  <si>
    <t>Ленинградская обл, р-н Тосненский, г Тосно, ул Тотмина, д. 4/1, к. 1, кв. 29</t>
  </si>
  <si>
    <t>187000, Ленинградская обл, р-н Тосненский, г Тосно, ул Тотмина, д. 5, кв. 15</t>
  </si>
  <si>
    <t>Ленинградская обл, р-н Тосненский, г Тосно, ул Советская, д. 2А, кв. 43</t>
  </si>
  <si>
    <t>Ленинградская обл, р-н Тосненский, г Тосно, ул Советская, д. 2А, кв. 37</t>
  </si>
  <si>
    <t>187040, Ленинградская обл, р-н Тосненский, гп Рябово, ул Дорожная, д. 9, кв. 7-1</t>
  </si>
  <si>
    <t>187040, Ленинградская обл, р-н Тосненский, гп Рябово, ул Дорожная, д. 8, кв. 6</t>
  </si>
  <si>
    <t>187040, Ленинградская обл, р-н Тосненский, гп Рябово, ул Дорожная, д. 8, кв. 3</t>
  </si>
  <si>
    <t>187040, Ленинградская обл, р-н Тосненский, гп Рябово, ул Ленинградская, д. 1, к. 3, кв. 89</t>
  </si>
  <si>
    <t>187040, Ленинградская обл, р-н Тосненский, гп Рябово, ул Ленинградская, д. 1, к. 2, кв. 21</t>
  </si>
  <si>
    <t>187040, Ленинградская обл, р-н Тосненский, гп Рябово, ул Ленинградская, д. 1, к. 2, кв. 13</t>
  </si>
  <si>
    <t>187040, Ленинградская обл, р-н Тосненский, гп Рябово, ул Ленинградская, д. 5, кв. 6-1</t>
  </si>
  <si>
    <t>187040, Ленинградская обл, р-н Тосненский, гп Рябово, ул Ленинградская, д. 5, кв. 6-2</t>
  </si>
  <si>
    <t>Ленинградская обл, р-н Тосненский, гп Рябово, ул Ленинградская, д. 5А, кв. 48</t>
  </si>
  <si>
    <t>187041, Ленинградская обл, р-н Тосненский, гп Рябово, ул Рычина, д. 9, кв. 10</t>
  </si>
  <si>
    <t>187041, Ленинградская обл, р-н Тосненский, гп Рябово, ул Рычина, д. 9, кв. 2</t>
  </si>
  <si>
    <t>187041, Ленинградская обл, р-н Тосненский, гп Рябово, ул Рычина, д. 9, кв. 19</t>
  </si>
  <si>
    <t>187041, Ленинградская обл, р-н Тосненский, гп Рябово, ул Рычина, д. 9, кв. 21</t>
  </si>
  <si>
    <t>187041, Ленинградская обл, р-н Тосненский, гп Рябово, ул Рычина, д. 9, кв. 4</t>
  </si>
  <si>
    <t>187041, Ленинградская обл, р-н Тосненский, гп Рябово, ул Рычина, д. 17, кв. 5</t>
  </si>
  <si>
    <t>187041, Ленинградская обл, р-н Тосненский, гп Рябово, ул Школьная, д. 8, кв. 9</t>
  </si>
  <si>
    <t>187041, Ленинградская обл, р-н Тосненский, гп Рябово, ул Школьная, д. 5, кв. 1-1</t>
  </si>
  <si>
    <t>187041, Ленинградская обл, р-н Тосненский, гп Рябово, ул Школьная, д. 6, кв. 2</t>
  </si>
  <si>
    <t>187022, Ленинградская обл, р-н Тосненский, гп Форносово, ул Советская, д. 10, кв. 44</t>
  </si>
  <si>
    <t>187022, Ленинградская обл, р-н Тосненский, гп Форносово, ул Советская, д. 10, кв. 81</t>
  </si>
  <si>
    <t>187022, Ленинградская обл, р-н Тосненский, гп Форносово, ул Круговая, д. 11, кв. 5</t>
  </si>
  <si>
    <t>187000, Ленинградская обл, р-н Тосненский, г Тосно, ул Островского, д. 3, кв. 31-1</t>
  </si>
  <si>
    <t>187002, Ленинградская обл, р-н Тосненский, г Тосно, ш Московское, д. 38, квартира  12-1, ком. 3</t>
  </si>
  <si>
    <t>187002, Ленинградская обл, р-н Тосненский, г Тосно, ш Московское, д. 38, квартира  12-1, ком. 4</t>
  </si>
  <si>
    <t>187002, Ленинградская обл, р-н Тосненский, г Тосно, ш Московское, д. 38, квартира  17, ком. 5</t>
  </si>
  <si>
    <t>187002, Ленинградская обл, р-н Тосненский, г Тосно, ш Московское, д. 38, кв. 8</t>
  </si>
  <si>
    <t>187002, Ленинградская обл, р-н Тосненский, г Тосно, ш Московское, д. 38, кв. 26-2</t>
  </si>
  <si>
    <t>187002, Ленинградская обл, р-н Тосненский, г Тосно, ш Московское, д. 38, квартира  5, ком. 4</t>
  </si>
  <si>
    <t>187002, Ленинградская обл, р-н Тосненский, г Тосно, ш Московское, д. 38, квартира  12-2, ком. 3</t>
  </si>
  <si>
    <t>187002, Ленинградская обл, р-н Тосненский, г Тосно, ш Московское, д. 38, кв. 16-1</t>
  </si>
  <si>
    <t>187002, Ленинградская обл, р-н Тосненский, г Тосно, ш Московское, д. 38, квартира  7-1, ком. 1</t>
  </si>
  <si>
    <t>187002, Ленинградская обл, р-н Тосненский, г Тосно, ш Московское, д. 38, квартира  16, ком. 2</t>
  </si>
  <si>
    <t>187002, Ленинградская обл, р-н Тосненский, г Тосно, ш Московское, д. 38, квартира  16, ком. 1</t>
  </si>
  <si>
    <t>187002, Ленинградская обл, р-н Тосненский, г Тосно, ш Московское, д. 38, кв. 26-1</t>
  </si>
  <si>
    <t>187002, Ленинградская обл, р-н Тосненский, г Тосно, ш Московское, д. 38, кв. 21-1</t>
  </si>
  <si>
    <t>187002, Ленинградская обл, р-н Тосненский, г Тосно, ш Московское, д. 38, квартира  15-1, ком. 1</t>
  </si>
  <si>
    <t>187002, Ленинградская обл, р-н Тосненский, г Тосно, ш Московское, д. 38, квартира  15-1, ком. 2</t>
  </si>
  <si>
    <t>187002, Ленинградская обл, р-н Тосненский, г Тосно, ш Московское, д. 38, квартира  8-2, ком. 4</t>
  </si>
  <si>
    <t>187002, Ленинградская обл, р-н Тосненский, г Тосно, ш Московское, д. 38, квартира  8-2, ком. 6</t>
  </si>
  <si>
    <t>187002, Ленинградская обл, р-н Тосненский, г Тосно, ш Московское, д. 38, квартира  8-2, ком. 5</t>
  </si>
  <si>
    <t>187002, Ленинградская обл, р-н Тосненский, г Тосно, ш Московское, д. 38, квартира  15-2, ком. 7</t>
  </si>
  <si>
    <t>187002, Ленинградская обл, р-н Тосненский, г Тосно, ш Московское, д. 38, квартира  22-2, ком. 4</t>
  </si>
  <si>
    <t>187002, Ленинградская обл, р-н Тосненский, г Тосно, ш Московское, д. 38, квартира  33, ком. 2</t>
  </si>
  <si>
    <t>187002, Ленинградская обл, р-н Тосненский, г Тосно, ш Московское, д. 38, квартира  10-1, ком. 5</t>
  </si>
  <si>
    <t>187002, Ленинградская обл, р-н Тосненский, г Тосно, ш Московское, д. 38, квартира  27, ком. 2</t>
  </si>
  <si>
    <t>187002, Ленинградская обл, р-н Тосненский, г Тосно, ш Московское, д. 38, квартира  27, ком. 4</t>
  </si>
  <si>
    <t>187002, Ленинградская обл, р-н Тосненский, г Тосно, ш Московское, д. 38, квартира  4-1, ком. 5</t>
  </si>
  <si>
    <t>187002, Ленинградская обл, р-н Тосненский, г Тосно, ш Московское, д. 38, квартира  4-1, ком. 3</t>
  </si>
  <si>
    <t>187002, Ленинградская обл, р-н Тосненский, г Тосно, ш Московское, д. 38, квартира  9-2, ком. 3</t>
  </si>
  <si>
    <t>187002, Ленинградская обл, р-н Тосненский, г Тосно, ш Московское, д. 38, кв. 6-4</t>
  </si>
  <si>
    <t>187002, Ленинградская обл, р-н Тосненский, г Тосно, ш Московское, д. 38, кв. 16-2</t>
  </si>
  <si>
    <t>187002, Ленинградская обл, р-н Тосненский, г Тосно, ш Московское, д. 38, кв. 16-3</t>
  </si>
  <si>
    <t>187002, Ленинградская обл, р-н Тосненский, г Тосно, ш Московское, д. 38, квартира  7-2, ком. 4</t>
  </si>
  <si>
    <t>187002, Ленинградская обл, р-н Тосненский, г Тосно, ш Московское, д. 38, квартира  7-2, ком. 3</t>
  </si>
  <si>
    <t>187002, Ленинградская обл, р-н Тосненский, г Тосно, ш Московское, д. 38, кв. 17-4</t>
  </si>
  <si>
    <t>187002, Ленинградская обл, р-н Тосненский, г Тосно, ш Московское, д. 38, квартира  23-2, ком. 1</t>
  </si>
  <si>
    <t>187002, Ленинградская обл, р-н Тосненский, г Тосно, ш Московское, д. 38, квартира  23-2, ком. 2</t>
  </si>
  <si>
    <t>187002, Ленинградская обл, р-н Тосненский, г Тосно, ш Московское, д. 38, квартира  23-2, ком. 3</t>
  </si>
  <si>
    <t>187002, Ленинградская обл, р-н Тосненский, г Тосно, ш Московское, д. 38, квартира  23-2, ком. 4</t>
  </si>
  <si>
    <t>187002, Ленинградская обл, р-н Тосненский, г Тосно, ш Московское, д. 38, квартира  14, ком. 1</t>
  </si>
  <si>
    <t>187002, Ленинградская обл, р-н Тосненский, г Тосно, ш Московское, д. 38, квартира  23-1, ком. 2</t>
  </si>
  <si>
    <t>187002, Ленинградская обл, р-н Тосненский, г Тосно, ш Московское, д. 38, кв. 20-3</t>
  </si>
  <si>
    <t>187002, Ленинградская обл, р-н Тосненский, г Тосно, ш Московское, д. 40, кв. 70</t>
  </si>
  <si>
    <t>187002, Ленинградская обл, р-н Тосненский, г Тосно, ш Московское, д. 27, кв. 6</t>
  </si>
  <si>
    <t>187002, Ленинградская обл, р-н Тосненский, г Тосно, ш Московское, д. 27, кв. 63</t>
  </si>
  <si>
    <t>187002, Ленинградская обл, р-н Тосненский, г Тосно, ш Московское, д. 25, кв. 36</t>
  </si>
  <si>
    <t>187002, Ленинградская обл, р-н Тосненский, г Тосно, ш Московское, д. 25, кв. 19</t>
  </si>
  <si>
    <t>187002, Ленинградская обл, р-н Тосненский, г Тосно, ш Московское, д. 17, кв. 32</t>
  </si>
  <si>
    <t>187002, Ленинградская обл, р-н Тосненский, г Тосно, ш Московское, д. 36, кв. 78</t>
  </si>
  <si>
    <t>187002, Ленинградская обл, р-н Тосненский, г Тосно, ш Московское, д. 36, кв. 113</t>
  </si>
  <si>
    <t>187002, Ленинградская обл, р-н Тосненский, г Тосно, ш Московское, д. 36, кв. 22</t>
  </si>
  <si>
    <t>187002, Ленинградская обл, р-н Тосненский, г Тосно, ш Московское, д. 23, кв. 53</t>
  </si>
  <si>
    <t>187002, Ленинградская обл, р-н Тосненский, г Тосно, ш Московское, д. 23, кв. 38</t>
  </si>
  <si>
    <t>187002, Ленинградская обл, р-н Тосненский, г Тосно, ш Московское, д. 23, кв. 71</t>
  </si>
  <si>
    <t>187002, Ленинградская обл, р-н Тосненский, г Тосно, ш Московское, д. 23, кв. 70</t>
  </si>
  <si>
    <t>187002, Ленинградская обл, р-н Тосненский, г Тосно, ш Московское, д. 23, кв. 35</t>
  </si>
  <si>
    <t>187000, Ленинградская обл, р-н Тосненский, г Тосно, ш Барыбина, д. 56Б, кв. 196</t>
  </si>
  <si>
    <t>187000, Ленинградская обл, р-н Тосненский, г Тосно, ш Барыбина, д. 56Б, кв. 202</t>
  </si>
  <si>
    <t>187000, Ленинградская обл, р-н Тосненский, г Тосно, ш Барыбина, д. 56Б, кв. 69</t>
  </si>
  <si>
    <t>187000, Ленинградская обл, р-н Тосненский, г Тосно, ш Барыбина, д. 56Б, кв. 71</t>
  </si>
  <si>
    <t>187000, Ленинградская обл, р-н Тосненский, г Тосно, ш Барыбина, д. 56Б, кв. 51</t>
  </si>
  <si>
    <t>187000, Ленинградская обл, р-н Тосненский, г Тосно, ш Барыбина, д. 56Б, кв. 126</t>
  </si>
  <si>
    <t>187000, Ленинградская обл, р-н Тосненский, г Тосно, ш Барыбина, д. 56Б, кв. 72</t>
  </si>
  <si>
    <t>187000, Ленинградская обл, р-н Тосненский, г Тосно, ш Барыбина, д. 56Б, кв. 85</t>
  </si>
  <si>
    <t>187000, Ленинградская обл, р-н Тосненский, г Тосно, ш Барыбина, д. 56Б, кв. 100</t>
  </si>
  <si>
    <t>187000, Ленинградская обл, р-н Тосненский, г Тосно, ш Барыбина, д. 56Б, кв. 177/178</t>
  </si>
  <si>
    <t>187000, Ленинградская обл, р-н Тосненский, г Тосно, ш Барыбина, д. 56Б, кв. 52</t>
  </si>
  <si>
    <t>187000, Ленинградская обл, р-н Тосненский, г Тосно, ш Барыбина, д. 56Б, кв. 197Н</t>
  </si>
  <si>
    <t>187000, Ленинградская обл, р-н Тосненский, г Тосно, ш Барыбина, д. 56Б, кв. 50</t>
  </si>
  <si>
    <t>187000, Ленинградская обл, р-н Тосненский, г Тосно, ш Барыбина, д. 56Б, кв. 47Н</t>
  </si>
  <si>
    <t>187000, Ленинградская обл, р-н Тосненский, г Тосно, ш Барыбина, д. 56Б, кв. 170</t>
  </si>
  <si>
    <t>187000, Ленинградская обл, р-н Тосненский, г Тосно, ш Барыбина, д. 56Б, кв. 179</t>
  </si>
  <si>
    <t>187000, Ленинградская обл, р-н Тосненский, г Тосно, ш Барыбина, д. 56Б, кв. 99</t>
  </si>
  <si>
    <t>187000, Ленинградская обл, р-н Тосненский, г Тосно, ш Барыбина, д. 56Б, кв. 104Н</t>
  </si>
  <si>
    <t>187000, Ленинградская обл, р-н Тосненский, г Тосно, ш Барыбина, д. 56Б, кв. 167</t>
  </si>
  <si>
    <t>187000, Ленинградская обл, р-н Тосненский, г Тосно, ш Барыбина, д. 56Б, кв. 158</t>
  </si>
  <si>
    <t>187000, Ленинградская обл, р-н Тосненский, г Тосно, ш Барыбина, д. 56Б, кв. 98</t>
  </si>
  <si>
    <t>187000, Ленинградская обл, р-н Тосненский, г Тосно, ш Барыбина, д. 56Б, кв. 189</t>
  </si>
  <si>
    <t>187000, Ленинградская обл, р-н Тосненский, г Тосно, ш Барыбина, д. 56Б, кв. 112А</t>
  </si>
  <si>
    <t>187000, Ленинградская обл, р-н Тосненский, г Тосно, ш Барыбина, д. 56Б, кв. 55</t>
  </si>
  <si>
    <t>187000, Ленинградская обл, р-н Тосненский, г Тосно, ул М.Горького, д. 14, кв. 102</t>
  </si>
  <si>
    <t>187000, Ленинградская обл, р-н Тосненский, г Тосно, ул М.Горького, д. 14, кв. 139</t>
  </si>
  <si>
    <t>187000, Ленинградская обл, р-н Тосненский, г Тосно, ул М.Горького, д. 1, кв. 13</t>
  </si>
  <si>
    <t>187000, Ленинградская обл, р-н Тосненский, г Тосно, ул М.Горького, д. 1, кв. 5</t>
  </si>
  <si>
    <t>187000, Ленинградская обл, р-н Тосненский, г Тосно, ул М.Горького, д. 7, кв. 1</t>
  </si>
  <si>
    <t>187041, Ленинградская обл, р-н Тосненский, гп Рябово, ул Связи, д. 15, кв. 10</t>
  </si>
  <si>
    <t>187041, Ленинградская обл, р-н Тосненский, гп Рябово, ул Южная, д. 14, кв. 5</t>
  </si>
  <si>
    <t>187040, Ленинградская обл, р-н Тосненский, гп Рябово, ул Новая, д. 4, кв. 4</t>
  </si>
  <si>
    <t>187040, Ленинградская обл, р-н Тосненский, гп Рябово, ул Новая, д. 4, кв. 1</t>
  </si>
  <si>
    <t>187040, Ленинградская обл, р-н Тосненский, гп Рябово, ул Новая, д. 3, кв. 6</t>
  </si>
  <si>
    <t>187040, Ленинградская обл, р-н Тосненский, гп Рябово, ул Новая, д. 2, кв. 8</t>
  </si>
  <si>
    <t>187015, Ленинградская обл, р-н Тосненский, гп Красный Бор, ул Комсомольская, д. 9, к. 4, кв. 8</t>
  </si>
  <si>
    <t>187015, Ленинградская обл, р-н Тосненский, гп Красный Бор, ул Комсомольская, д. 3, кв. 4</t>
  </si>
  <si>
    <t>187015, Ленинградская обл, р-н Тосненский, гп Красный Бор, ул Комсомольская, д. 18, кв. 18</t>
  </si>
  <si>
    <t>187015, Ленинградская обл, р-н Тосненский, гп Красный Бор, ул Калинина, д. 16, кв. 2</t>
  </si>
  <si>
    <t>187015, Ленинградская обл, р-н Тосненский, гп Красный Бор, ул Калинина, д. 4, кв. 6</t>
  </si>
  <si>
    <t>187015, Ленинградская обл, р-н Тосненский, гп Красный Бор, ул Калинина, д. 4, кв. 2а</t>
  </si>
  <si>
    <t>187015, Ленинградская обл, р-н Тосненский, гп Красный Бор, ул Культуры, д. 1/36, кв. 8</t>
  </si>
  <si>
    <t>187015, Ленинградская обл, р-н Тосненский, гп Красный Бор, ул Культуры, д. 1/36, кв. 1</t>
  </si>
  <si>
    <t>187015, Ленинградская обл, р-н Тосненский, гп Красный Бор, ул Культуры, д. 45, кв. 5-2</t>
  </si>
  <si>
    <t>Ленинградская обл, р-н Тосненский, гп Красный Бор, ул Культуры, д. 68Б, кв. 7</t>
  </si>
  <si>
    <t>187015, Ленинградская обл, р-н Тосненский, гп Красный Бор, ул Вокзальная, д. 32, кв. 1</t>
  </si>
  <si>
    <t>187015, Ленинградская обл, р-н Тосненский, гп Красный Бор, ул Вокзальная, д. 32, кв. 5</t>
  </si>
  <si>
    <t>ОБЩЕСТВО С ОГРАНИЧЕННОЙ ОТВЕТСТВЕННОСТЬЮ "ДИНАМИКА"</t>
  </si>
  <si>
    <t>187010, Ленинградская обл, р-н Тосненский, гп Ульяновка, ул Калинина, д. 13, кв. 5</t>
  </si>
  <si>
    <t>187010, Ленинградская обл, р-н Тосненский, гп Ульяновка, ул Калинина, д. 84, кв. 31</t>
  </si>
  <si>
    <t>ОБЩЕСТВО С ОГРАНИЧЕННОЙ ОТВЕТСТВЕННОСТЬЮ "САБЛИНО-СЕРВИС"</t>
  </si>
  <si>
    <t>187010, Ленинградская обл, р-н Тосненский, гп Ульяновка, проезд Свободный, д. 3, кв. 1</t>
  </si>
  <si>
    <t>187010, Ленинградская обл, р-н Тосненский, гп Ульяновка, ул Комсомола, д. 81/14, кв. 6</t>
  </si>
  <si>
    <t>187010, Ленинградская обл, р-н Тосненский, гп Ульяновка, ул Комсомола, д. 81/14, кв. 1</t>
  </si>
  <si>
    <t>187010, Ленинградская обл, р-н Тосненский, гп Ульяновка, ул Комсомола, д. 81/14, кв. 5</t>
  </si>
  <si>
    <t>187010, Ленинградская обл, р-н Тосненский, гп Ульяновка, ул Морозова, д. 5, кв. 2</t>
  </si>
  <si>
    <t>187010, Ленинградская обл, р-н Тосненский, гп Ульяновка, ул Вокзальная, д. 4, кв. 8</t>
  </si>
  <si>
    <t>187010, Ленинградская обл, р-н Тосненский, гп Ульяновка, ул Вокзальная, д. 4, кв. 1</t>
  </si>
  <si>
    <t>187010, Ленинградская обл, р-н Тосненский, гп Ульяновка, ул 8 Марта, д. 35, кв. 8</t>
  </si>
  <si>
    <t>Ленинградская обл, р-н Тосненский, гп Ульяновка, ш Ульяновское, д. 8А, кв. 37</t>
  </si>
  <si>
    <t>Ленинградская обл, р-н Тосненский, гп Ульяновка, ш Ульяновское, д. 8А, кв. 55</t>
  </si>
  <si>
    <t>187010, Ленинградская обл, р-н Тосненский, гп Ульяновка, ул Левая Линия, д. 47, кв. 3</t>
  </si>
  <si>
    <t>187010, Ленинградская обл, р-н Тосненский, гп Ульяновка, пр-кт Советский, д. 175/7, кв. 4</t>
  </si>
  <si>
    <t>187010, Ленинградская обл, р-н Тосненский, гп Ульяновка, пр-кт Советский, д. 175/7, кв. 6</t>
  </si>
  <si>
    <t>187010, Ленинградская обл, р-н Тосненский, гп Ульяновка, пр-кт Советский, д. 176, кв. 5</t>
  </si>
  <si>
    <t>187010, Ленинградская обл, р-н Тосненский, гп Ульяновка, пр-кт Советский, д. 177, к. 2, кв. 2</t>
  </si>
  <si>
    <t>187010, Ленинградская обл, р-н Тосненский, гп Ульяновка, пр-кт Советский, д. 177, к. 2, кв. 16-2</t>
  </si>
  <si>
    <t>187010, Ленинградская обл, р-н Тосненский, гп Ульяновка, пр-кт Володарского, д. 80, кв. 2</t>
  </si>
  <si>
    <t>187010, Ленинградская обл, р-н Тосненский, гп Ульяновка, пр-кт Володарского, д. 135, кв. 1</t>
  </si>
  <si>
    <t>187010, Ленинградская обл, р-н Тосненский, гп Ульяновка, ул Мгинская линия, д. 2, кв. 2</t>
  </si>
  <si>
    <t>187010, Ленинградская обл, р-н Тосненский, гп Ульяновка, ул Мгинская линия, д. 2, кв. 3</t>
  </si>
  <si>
    <t>187010, Ленинградская обл, р-н Тосненский, гп Ульяновка, ул Мгинская линия, д. 2, кв. 1</t>
  </si>
  <si>
    <t>ОБЩЕСТВО С ОГРАНИЧЕННОЙ ОТВЕТСТВЕННОСТЬЮ "ЖКХ Г.НИКОЛЬСКОЕ"</t>
  </si>
  <si>
    <t>187047, Ленинградская обл, р-н Тосненский, г Никольское, ул Западная, д. 5, кв. 33-1</t>
  </si>
  <si>
    <t>187047, Ленинградская обл, р-н Тосненский, г Никольское, ул Западная, д. 5, кв. 1</t>
  </si>
  <si>
    <t>187026, Ленинградская обл, р-н Тосненский, г Никольское, ул Заводская, д. 10А, кв. 36</t>
  </si>
  <si>
    <t>187026, Ленинградская обл, р-н Тосненский, г Никольское, ул Заводская, д. 10А, кв. 46</t>
  </si>
  <si>
    <t>187026, Ленинградская обл, р-н Тосненский, г Никольское, ул Заводская, д. 10А, кв. 4</t>
  </si>
  <si>
    <t>187026, Ленинградская обл, р-н Тосненский, г Никольское, ул Заводская, д. 10А, кв. 7</t>
  </si>
  <si>
    <t>187026, Ленинградская обл, р-н Тосненский, г Никольское, ул Заводская, д. 10А, кв. 2-2</t>
  </si>
  <si>
    <t>187026, Ленинградская обл, р-н Тосненский, г Никольское, ул Заводская, д. 4, кв. 13</t>
  </si>
  <si>
    <t>187026, Ленинградская обл, р-н Тосненский, г Никольское, ул Спортивная, д. 13, кв. 4</t>
  </si>
  <si>
    <t>187047, Ленинградская обл, р-н Тосненский, г Никольское, пр-кт Советский, д. 225, кв. 54</t>
  </si>
  <si>
    <t>187047, Ленинградская обл, р-н Тосненский, г Никольское, пр-кт Советский, д. 225, кв. 77</t>
  </si>
  <si>
    <t>187047, Ленинградская обл, р-н Тосненский, г Никольское, пр-кт Советский, д. 225, кв. 7</t>
  </si>
  <si>
    <t>187047, Ленинградская обл, р-н Тосненский, г Никольское, пр-кт Советский, д. 225, кв. 44</t>
  </si>
  <si>
    <t>187047, Ленинградская обл, р-н Тосненский, г Никольское, пр-кт Советский, д. 225, кв. 64</t>
  </si>
  <si>
    <t>187047, Ленинградская обл, р-н Тосненский, г Никольское, пр-кт Советский, д. 225, кв. 68</t>
  </si>
  <si>
    <t>187047, Ленинградская обл, р-н Тосненский, г Никольское, пр-кт Советский, д. 223, кв. 52</t>
  </si>
  <si>
    <t>187047, Ленинградская обл, р-н Тосненский, г Никольское, пр-кт Советский, д. 219, кв. 31</t>
  </si>
  <si>
    <t>187047, Ленинградская обл, р-н Тосненский, г Никольское, пр-кт Советский, д. 219, кв. 14</t>
  </si>
  <si>
    <t>187047, Ленинградская обл, р-н Тосненский, г Никольское, пр-кт Советский, д. 217, кв. 60</t>
  </si>
  <si>
    <t>187047, Ленинградская обл, р-н Тосненский, г Никольское, пр-кт Советский, д. 211, кв. 37</t>
  </si>
  <si>
    <t>187047, Ленинградская обл, р-н Тосненский, г Никольское, пр-кт Советский, д. 229, кв. 26</t>
  </si>
  <si>
    <t>187047, Ленинградская обл, р-н Тосненский, г Никольское, пр-кт Советский, д. 229, кв. 39</t>
  </si>
  <si>
    <t>187047, Ленинградская обл, р-н Тосненский, г Никольское, пр-кт Советский, д. 229, кв. 88</t>
  </si>
  <si>
    <t>187026, Ленинградская обл, р-н Тосненский, г Никольское, ул Пионерская, д. 3, кв. 47</t>
  </si>
  <si>
    <t>187026, Ленинградская обл, р-н Тосненский, г Никольское, ул Пионерская, д. 2, кв. 7</t>
  </si>
  <si>
    <t>187026, Ленинградская обл, р-н Тосненский, г Никольское, ул Пионерская, д. 2, кв. 28</t>
  </si>
  <si>
    <t>187026, Ленинградская обл, р-н Тосненский, г Никольское, ул Школьная, д. 6, кв. 41</t>
  </si>
  <si>
    <t>187026, Ленинградская обл, р-н Тосненский, г Никольское, ул Школьная, д. 6, кв. 135</t>
  </si>
  <si>
    <t>187026, Ленинградская обл, р-н Тосненский, г Никольское, ул Школьная, д. 6, кв. 136</t>
  </si>
  <si>
    <t>187026, Ленинградская обл, р-н Тосненский, г Никольское, ул Школьная, д. 6, кв. 77</t>
  </si>
  <si>
    <t>187026, Ленинградская обл, р-н Тосненский, г Никольское, ул Школьная, д. 6, кв. 139</t>
  </si>
  <si>
    <t>187026, Ленинградская обл, р-н Тосненский, г Никольское, ул Школьная, д. 6, кв. 100</t>
  </si>
  <si>
    <t>187026, Ленинградская обл, р-н Тосненский, г Никольское, ул Школьная, д. 6, кв. 70</t>
  </si>
  <si>
    <t>187026, Ленинградская обл, р-н Тосненский, г Никольское, ул Школьная, д. 10, кв. 59</t>
  </si>
  <si>
    <t>187026, Ленинградская обл, р-н Тосненский, г Никольское, ул Школьная, д. 10, кв. 108-1</t>
  </si>
  <si>
    <t>187026, Ленинградская обл, р-н Тосненский, г Никольское, ул Школьная, д. 9, кв. 70</t>
  </si>
  <si>
    <t>187026, Ленинградская обл, р-н Тосненский, г Никольское, ул Школьная, д. 9, кв. 1 А</t>
  </si>
  <si>
    <t>187026, Ленинградская обл, р-н Тосненский, г Никольское, ул Школьная, д. 9, кв. 36</t>
  </si>
  <si>
    <t>187026, Ленинградская обл, р-н Тосненский, г Никольское, ул Школьная, д. 9, кв. 26</t>
  </si>
  <si>
    <t>187026, Ленинградская обл, р-н Тосненский, г Никольское, ул Комсомольская, д. 10, кв. 13</t>
  </si>
  <si>
    <t>187026, Ленинградская обл, р-н Тосненский, г Никольское, ул Комсомольская, д. 10, кв. 42</t>
  </si>
  <si>
    <t>187026, Ленинградская обл, р-н Тосненский, г Никольское, ул Комсомольская, д. 10, кв. 48</t>
  </si>
  <si>
    <t>187026, Ленинградская обл, р-н Тосненский, г Никольское, ул Комсомольская, д. 14, кв. 38</t>
  </si>
  <si>
    <t>187026, Ленинградская обл, р-н Тосненский, г Никольское, ул Комсомольская, д. 14, кв. 52</t>
  </si>
  <si>
    <t>187026, Ленинградская обл, р-н Тосненский, г Никольское, ул Комсомольская, д. 14, кв. 39</t>
  </si>
  <si>
    <t>187026, Ленинградская обл, р-н Тосненский, г Никольское, ул Лесная, д. 2, кв. 5</t>
  </si>
  <si>
    <t>187026, Ленинградская обл, р-н Тосненский, г Никольское, ул Лесная, д. 2, кв. 28</t>
  </si>
  <si>
    <t>187026, Ленинградская обл, р-н Тосненский, г Никольское, ул Лесная, д. 12, кв. 43</t>
  </si>
  <si>
    <t>187026, Ленинградская обл, р-н Тосненский, г Никольское, ул Лесная, д. 12, кв. 6</t>
  </si>
  <si>
    <t>187026, Ленинградская обл, р-н Тосненский, г Никольское, ул Лесная, д. 12, кв. 24</t>
  </si>
  <si>
    <t>187026, Ленинградская обл, р-н Тосненский, г Никольское, ул Лесная, д. 12, кв. 3</t>
  </si>
  <si>
    <t>187026, Ленинградская обл, р-н Тосненский, г Никольское, ул Лесная, д. 12, кв. 36</t>
  </si>
  <si>
    <t>187026, Ленинградская обл, р-н Тосненский, г Никольское, ул Октябрьская, д. 9, кв. 20</t>
  </si>
  <si>
    <t>187026, Ленинградская обл, р-н Тосненский, г Никольское, ул Октябрьская, д. 8, кв. 27</t>
  </si>
  <si>
    <t>187026, Ленинградская обл, р-н Тосненский, г Никольское, ул Октябрьская, д. 6, кв. 16</t>
  </si>
  <si>
    <t>187047, Ленинградская обл, р-н Тосненский, г Никольское, ул Октябрьская, д. 14, кв. 22</t>
  </si>
  <si>
    <t>187047, Ленинградская обл, р-н Тосненский, г Никольское, ул Октябрьская, д. 17, кв. 59</t>
  </si>
  <si>
    <t>187026, Ленинградская обл, р-н Тосненский, г Никольское, ул Октябрьская, д. 7, кв. 54</t>
  </si>
  <si>
    <t>187026, Ленинградская обл, р-н Тосненский, г Никольское, ул Октябрьская, д. 3, кв. 54</t>
  </si>
  <si>
    <t>187047, Ленинградская обл, р-н Тосненский, г Никольское, ул Первомайская, д. 11, кв. 49</t>
  </si>
  <si>
    <t>ОБЩЕСТВО С ОГРАНИЧЕННОЙ ОТВЕТСТВЕННОСТЬЮ УПРАВЛЯЮЩАЯ КОМПАНИЯ "УЮТ"</t>
  </si>
  <si>
    <t>187026, Ленинградская обл, р-н Тосненский, г Никольское, пр-кт Советский, д. 138А, кв. 259</t>
  </si>
  <si>
    <t>187026, Ленинградская обл, р-н Тосненский, г Никольское, пр-кт Советский, д. 138А, кв. 413</t>
  </si>
  <si>
    <t>187026, Ленинградская обл, р-н Тосненский, г Никольское, пр-кт Советский, д. 138А, кв. 278</t>
  </si>
  <si>
    <t>187026, Ленинградская обл, р-н Тосненский, г Никольское, пр-кт Советский, д. 138А, кв. 128</t>
  </si>
  <si>
    <t>187026, Ленинградская обл, р-н Тосненский, г Никольское, пр-кт Советский, д. 138А, кв. 116</t>
  </si>
  <si>
    <t>187026, Ленинградская обл, р-н Тосненский, г Никольское, пр-кт Советский, д. 138А, кв. 125</t>
  </si>
  <si>
    <t>187026, Ленинградская обл, р-н Тосненский, г Никольское, пр-кт Советский, д. 138А, кв. 92</t>
  </si>
  <si>
    <t>187026, Ленинградская обл, р-н Тосненский, г Никольское, пр-кт Советский, д. 138А, кв. 153</t>
  </si>
  <si>
    <t>187026, Ленинградская обл, р-н Тосненский, г Никольское, пр-кт Советский, д. 138А, кв. 93</t>
  </si>
  <si>
    <t>187026, Ленинградская обл, р-н Тосненский, г Никольское, пр-кт Советский, д. 138А, кв. 350</t>
  </si>
  <si>
    <t>187026, Ленинградская обл, р-н Тосненский, г Никольское, пр-кт Советский, д. 138А, кв. 433</t>
  </si>
  <si>
    <t>187047, Ленинградская обл, р-н Тосненский, г Никольское, ул Первомайская, д. 1, кв. 192</t>
  </si>
  <si>
    <t>187047, Ленинградская обл, р-н Тосненский, г Никольское, ул Первомайская, д. 1, кв. 194</t>
  </si>
  <si>
    <t>187047, Ленинградская обл, р-н Тосненский, г Никольское, ул Первомайская, д. 1, кв. 203</t>
  </si>
  <si>
    <t>ОБЩЕСТВО С ОГРАНИЧЕННОЙ ОТВЕТСТВЕННОСТЬЮ "УПРАВЛЯЮЩАЯ КОМПАНИЯ "КОРОНА"</t>
  </si>
  <si>
    <t>187000, Ленинградская обл, р-н Тосненский, г Тосно, пр-кт Ленина, д. 3, кв. 351</t>
  </si>
  <si>
    <t>187000, Ленинградская обл, р-н Тосненский, г Тосно, пр-кт Ленина, д. 3, кв. 117</t>
  </si>
  <si>
    <t>187000, Ленинградская обл, р-н Тосненский, г Тосно, пр-кт Ленина, д. 3, кв. 311</t>
  </si>
  <si>
    <t>187000, Ленинградская обл, р-н Тосненский, г Тосно, пр-кт Ленина, д. 3, кв. 32</t>
  </si>
  <si>
    <t>187000, Ленинградская обл, р-н Тосненский, г Тосно, пр-кт Ленина, д. 3, кв. 404</t>
  </si>
  <si>
    <t>ОБЩЕСТВО С ОГРАНИЧЕННОЙ ОТВЕТСТВЕННОСТЬЮ "НАШ ГОРОД"</t>
  </si>
  <si>
    <t>187026, Ленинградская обл, р-н Тосненский, г Никольское, ул Зеленая, д. 18, кв. 6-3</t>
  </si>
  <si>
    <t>187026, Ленинградская обл, р-н Тосненский, г Никольское, ул Зеленая, д. 18, кв. 6-11</t>
  </si>
  <si>
    <t>187026, Ленинградская обл, р-н Тосненский, г Никольское, ул Зеленая, д. 18, кв. 6-19</t>
  </si>
  <si>
    <t>187026, Ленинградская обл, р-н Тосненский, г Никольское, ул Зеленая, д. 18, кв. 6-17</t>
  </si>
  <si>
    <t>187026, Ленинградская обл, р-н Тосненский, г Никольское, ул Зеленая, д. 18, кв. 5-2</t>
  </si>
  <si>
    <t>187026, Ленинградская обл, р-н Тосненский, г Никольское, ул Зеленая, д. 18, кв. 6-1</t>
  </si>
  <si>
    <t>187026, Ленинградская обл, р-н Тосненский, г Никольское, ул Зеленая, д. 18, кв. 5-1</t>
  </si>
  <si>
    <t>187026, Ленинградская обл, р-н Тосненский, г Никольское, ул Зеленая, д. 18, кв. 2-1</t>
  </si>
  <si>
    <t>187026, Ленинградская обл, р-н Тосненский, г Никольское, ул Зеленая, д. 18, кв. 6-14</t>
  </si>
  <si>
    <t>187026, Ленинградская обл, р-н Тосненский, г Никольское, ул Зеленая, д. 18, кв. 15-14</t>
  </si>
  <si>
    <t>187026, Ленинградская обл, р-н Тосненский, г Никольское, ул Зеленая, д. 18, кв. 15-12</t>
  </si>
  <si>
    <t>187026, Ленинградская обл, р-н Тосненский, г Никольское, ул Зеленая, д. 18, кв. 2-5</t>
  </si>
  <si>
    <t>187026, Ленинградская обл, р-н Тосненский, г Никольское, ул Зеленая, д. 18, кв. 12-19</t>
  </si>
  <si>
    <t>187026, Ленинградская обл, р-н Тосненский, г Никольское, ул Зеленая, д. 18, кв. 12-6</t>
  </si>
  <si>
    <t>187026, Ленинградская обл, р-н Тосненский, г Никольское, ул Зеленая, д. 18, кв. 6-12</t>
  </si>
  <si>
    <t>187026, Ленинградская обл, р-н Тосненский, г Никольское, ул Зеленая, д. 18, кв. 12-7</t>
  </si>
  <si>
    <t>187026, Ленинградская обл, р-н Тосненский, г Никольское, ул Зеленая, д. 18, кв. 6-13</t>
  </si>
  <si>
    <t>187026, Ленинградская обл, р-н Тосненский, г Никольское, ул Зеленая, д. 18, кв. 12-2</t>
  </si>
  <si>
    <t>187047, Ленинградская обл, р-н Тосненский, г Никольское, ул Зеленая, д. 8, кв. 3</t>
  </si>
  <si>
    <t>187037, Ленинградская обл, р-н Тосненский, п Гладкое, ул Ручейная, д. 8, кв. 2</t>
  </si>
  <si>
    <t>187037, Ленинградская обл, р-н Тосненский, п Гладкое, ул Ручейная, д. 8, кв. 10</t>
  </si>
  <si>
    <t>187037, Ленинградская обл, р-н Тосненский, п Гладкое, ул Ручейная, д. 8, кв. 16</t>
  </si>
  <si>
    <t>187037, Ленинградская обл, р-н Тосненский, п Гладкое, ул Ручейная, д. 10, кв. 14</t>
  </si>
  <si>
    <t>187037, Ленинградская обл, р-н Тосненский, п Гладкое, ул Центральная, д. 13, кв. 6-6</t>
  </si>
  <si>
    <t>187037, Ленинградская обл, р-н Тосненский, п Гладкое, ул Центральная, д. 13, кв. 4-2</t>
  </si>
  <si>
    <t>187037, Ленинградская обл, р-н Тосненский, п Гладкое, ул Центральная, д. 13, кв. 6-5</t>
  </si>
  <si>
    <t>187037, Ленинградская обл, р-н Тосненский, п Гладкое, ул Центральная, д. 2, кв. 8</t>
  </si>
  <si>
    <t>187037, Ленинградская обл, р-н Тосненский, п Гладкое, ул Центральная, д. 12, кв. 5-4</t>
  </si>
  <si>
    <t>187037, Ленинградская обл, р-н Тосненский, п Гладкое, ул Центральная, д. 12, кв. 6-4</t>
  </si>
  <si>
    <t>187037, Ленинградская обл, р-н Тосненский, п Гладкое, ул Центральная, д. 9, кв. 21</t>
  </si>
  <si>
    <t>187037, Ленинградская обл, р-н Тосненский, п Гладкое, ул Центральная, д. 6, кв. 5-2</t>
  </si>
  <si>
    <t>187047, Ленинградская обл, р-н Тосненский, г Никольское, ул Западная, д. 4, кв. 3-2</t>
  </si>
  <si>
    <t>187047, Ленинградская обл, р-н Тосненский, г Никольское, ул Западная, д. 4, кв. 5-2</t>
  </si>
  <si>
    <t>187047, Ленинградская обл, р-н Тосненский, г Никольское, ул Западная, д. 4, кв. 1-14</t>
  </si>
  <si>
    <t>187047, Ленинградская обл, р-н Тосненский, г Никольское, ул Западная, д. 4, кв. 2-4</t>
  </si>
  <si>
    <t>187047, Ленинградская обл, р-н Тосненский, г Никольское, ул Западная, д. 4, кв. 5-6</t>
  </si>
  <si>
    <t>187047, Ленинградская обл, р-н Тосненский, г Никольское, ул Западная, д. 4, кв. 1-3</t>
  </si>
  <si>
    <t>187047, Ленинградская обл, р-н Тосненский, г Никольское, ул Западная, д. 4, кв. 1-2</t>
  </si>
  <si>
    <t>187047, Ленинградская обл, р-н Тосненский, г Никольское, ул Западная, д. 4, кв. 1-16</t>
  </si>
  <si>
    <t>187047, Ленинградская обл, р-н Тосненский, г Никольское, ул Западная, д. 4, кв. 4-3</t>
  </si>
  <si>
    <t>187047, Ленинградская обл, р-н Тосненский, г Никольское, ул Западная, д. 4, кв. 4-2</t>
  </si>
  <si>
    <t>187047, Ленинградская обл, р-н Тосненский, г Никольское, ул Западная, д. 4, кв. 1-10</t>
  </si>
  <si>
    <t>187047, Ленинградская обл, р-н Тосненский, г Никольское, ул Западная, д. 4, кв. 3-7</t>
  </si>
  <si>
    <t>187047, Ленинградская обл, р-н Тосненский, г Никольское, ул Западная, д. 4, кв. 1-9</t>
  </si>
  <si>
    <t>187047, Ленинградская обл, р-н Тосненский, г Никольское, ул Западная, д. 4, кв. 2-8</t>
  </si>
  <si>
    <t>187047, Ленинградская обл, р-н Тосненский, г Никольское, ул Западная, д. 6, кв. 14</t>
  </si>
  <si>
    <t>187047, Ленинградская обл, р-н Тосненский, г Никольское, ул Западная, д. 3, кв. 23</t>
  </si>
  <si>
    <t>187047, Ленинградская обл, р-н Тосненский, г Никольское, ул Западная, д. 3, кв. 4</t>
  </si>
  <si>
    <t>187026, Ленинградская обл, р-н Тосненский, г Никольское, ул Спортивная, д. 8, кв. 4</t>
  </si>
  <si>
    <t>187026, Ленинградская обл, р-н Тосненский, г Никольское, ул Театральная, д. 4, кв. 2</t>
  </si>
  <si>
    <t>187026, Ленинградская обл, р-н Тосненский, г Никольское, ул Театральная, д. 3, кв. 4</t>
  </si>
  <si>
    <t>187026, Ленинградская обл, р-н Тосненский, г Никольское, ул Парковая, д. 7, кв. 1</t>
  </si>
  <si>
    <t>187026, Ленинградская обл, р-н Тосненский, г Никольское, пр-кт Советский, д. 144, к. 1, кв. 86</t>
  </si>
  <si>
    <t>187026, Ленинградская обл, р-н Тосненский, г Никольское, пр-кт Советский, д. 144, к. 1, кв. 25</t>
  </si>
  <si>
    <t>187026, Ленинградская обл, р-н Тосненский, г Никольское, пр-кт Советский, д. 144, к. 1, кв. 58</t>
  </si>
  <si>
    <t>187047, Ленинградская обл, р-н Тосненский, г Никольское, пр-кт Советский, д. 194, кв. 80</t>
  </si>
  <si>
    <t>187047, Ленинградская обл, р-н Тосненский, г Никольское, пр-кт Советский, д. 194, кв. 10</t>
  </si>
  <si>
    <t>187047, Ленинградская обл, р-н Тосненский, г Никольское, пр-кт Советский, д. 194, кв. 92</t>
  </si>
  <si>
    <t>187047, Ленинградская обл, р-н Тосненский, г Никольское, пр-кт Советский, д. 194, кв. 57</t>
  </si>
  <si>
    <t>187026, Ленинградская обл, р-н Тосненский, г Никольское, пр-кт Советский, д. 142, кв. 35</t>
  </si>
  <si>
    <t>187026, Ленинградская обл, р-н Тосненский, г Никольское, пр-кт Советский, д. 142, кв. 37</t>
  </si>
  <si>
    <t>187026, Ленинградская обл, р-н Тосненский, г Никольское, пр-кт Советский, д. 142, кв. 55</t>
  </si>
  <si>
    <t>187026, Ленинградская обл, р-н Тосненский, г Никольское, пр-кт Советский, д. 142, кв. 56</t>
  </si>
  <si>
    <t>187026, Ленинградская обл, р-н Тосненский, г Никольское, пр-кт Советский, д. 174, кв. 8</t>
  </si>
  <si>
    <t>187047, Ленинградская обл, р-н Тосненский, г Никольское, пр-кт Советский, д. 243, кв. 13</t>
  </si>
  <si>
    <t>187047, Ленинградская обл, р-н Тосненский, г Никольское, пр-кт Советский, д. 227, кв. 37</t>
  </si>
  <si>
    <t>187026, Ленинградская обл, р-н Тосненский, г Никольское, пр-кт Советский, д. 168, кв. 11-1</t>
  </si>
  <si>
    <t>187026, Ленинградская обл, р-н Тосненский, г Никольское, пр-кт Советский, д. 168, кв. 9</t>
  </si>
  <si>
    <t>187026, Ленинградская обл, р-н Тосненский, г Никольское, пр-кт Советский, д. 168, кв. 2</t>
  </si>
  <si>
    <t>187026, Ленинградская обл, р-н Тосненский, г Никольское, пр-кт Советский, д. 166, кв. 9-1</t>
  </si>
  <si>
    <t>187026, Ленинградская обл, р-н Тосненский, г Никольское, пр-кт Советский, д. 166, кв. 3</t>
  </si>
  <si>
    <t>187026, Ленинградская обл, р-н Тосненский, г Никольское, пр-кт Советский, д. 162, кв. 6-1</t>
  </si>
  <si>
    <t>187047, Ленинградская обл, р-н Тосненский, г Никольское, пр-кт Советский, д. 239, кв. 17</t>
  </si>
  <si>
    <t>187026, Ленинградская обл, р-н Тосненский, г Никольское, пр-кт Советский, д. 178, кв. 1-2</t>
  </si>
  <si>
    <t>187026, Ленинградская обл, р-н Тосненский, г Никольское, ул Пионерская, д. 4, кв. 27-1</t>
  </si>
  <si>
    <t>187026, Ленинградская обл, р-н Тосненский, г Никольское, ул Пионерская, д. 4, кв. 28</t>
  </si>
  <si>
    <t>187026, Ленинградская обл, р-н Тосненский, г Никольское, ул Пионерская, д. 4, кв. 43-1</t>
  </si>
  <si>
    <t>187026, Ленинградская обл, р-н Тосненский, г Никольское, ул Пионерская, д. 4, кв. 50</t>
  </si>
  <si>
    <t>187026, Ленинградская обл, р-н Тосненский, г Никольское, ул Пионерская, д. 4, кв. 1</t>
  </si>
  <si>
    <t>187026, Ленинградская обл, р-н Тосненский, г Никольское, ул Пионерская, д. 4, кв. 46</t>
  </si>
  <si>
    <t>187026, Ленинградская обл, р-н Тосненский, г Никольское, ул Пионерская, д. 4, кв. 15</t>
  </si>
  <si>
    <t>187026, Ленинградская обл, р-н Тосненский, г Никольское, ул Пионерская, д. 4, кв. 42</t>
  </si>
  <si>
    <t>187026, Ленинградская обл, р-н Тосненский, г Никольское, ул Пионерская, д. 6, кв. 50</t>
  </si>
  <si>
    <t>187026, Ленинградская обл, р-н Тосненский, г Никольское, ул Пионерская, д. 6, кв. 22</t>
  </si>
  <si>
    <t>187026, Ленинградская обл, р-н Тосненский, г Никольское, ул Школьная, д. 2Б, кв. 55</t>
  </si>
  <si>
    <t>187026, Ленинградская обл, р-н Тосненский, г Никольское, ул Школьная, д. 2Б, кв. 136</t>
  </si>
  <si>
    <t>187026, Ленинградская обл, р-н Тосненский, г Никольское, ул Школьная, д. 2Б, кв. 41</t>
  </si>
  <si>
    <t>187026, Ленинградская обл, р-н Тосненский, г Никольское, ул Школьная, д. 2Б, кв. 234</t>
  </si>
  <si>
    <t>187026, Ленинградская обл, р-н Тосненский, г Никольское, ул Школьная, д. 2Б, кв. 122</t>
  </si>
  <si>
    <t>187026, Ленинградская обл, р-н Тосненский, г Никольское, ул Школьная, д. 2Б, кв. 84</t>
  </si>
  <si>
    <t>187026, Ленинградская обл, р-н Тосненский, г Никольское, ул Школьная, д. 2Б, кв. 13</t>
  </si>
  <si>
    <t>187026, Ленинградская обл, р-н Тосненский, г Никольское, ул Школьная, д. 2Б, кв. 9</t>
  </si>
  <si>
    <t>187026, Ленинградская обл, р-н Тосненский, г Никольское, ул Школьная, д. 2Б, кв. 63</t>
  </si>
  <si>
    <t>187026, Ленинградская обл, р-н Тосненский, г Никольское, ул Школьная, д. 2Б, кв. 26</t>
  </si>
  <si>
    <t>187026, Ленинградская обл, р-н Тосненский, г Никольское, ул Школьная, д. 2Б, кв. 128</t>
  </si>
  <si>
    <t>187026, Ленинградская обл, р-н Тосненский, г Никольское, ул Школьная, д. 2Б, кв. 112</t>
  </si>
  <si>
    <t>187026, Ленинградская обл, р-н Тосненский, г Никольское, ул Школьная, д. 2Б, кв. 119</t>
  </si>
  <si>
    <t>187026, Ленинградская обл, р-н Тосненский, г Никольское, ул Школьная, д. 2Б, кв. 51</t>
  </si>
  <si>
    <t>187026, Ленинградская обл, р-н Тосненский, г Никольское, ул Школьная, д. 4, кв. 74</t>
  </si>
  <si>
    <t>187026, Ленинградская обл, р-н Тосненский, г Никольское, ул Школьная, д. 4, кв. 56</t>
  </si>
  <si>
    <t>187026, Ленинградская обл, р-н Тосненский, г Никольское, ул Школьная, д. 4, кв. 76</t>
  </si>
  <si>
    <t>187026, Ленинградская обл, р-н Тосненский, г Никольское, ул Школьная, д. 4, кв. 49</t>
  </si>
  <si>
    <t>187026, Ленинградская обл, р-н Тосненский, г Никольское, ул Школьная, д. 18, кв. 111</t>
  </si>
  <si>
    <t>187026, Ленинградская обл, р-н Тосненский, г Никольское, ул Школьная, д. 18, кв. 105</t>
  </si>
  <si>
    <t>187026, Ленинградская обл, р-н Тосненский, г Никольское, ул Школьная, д. 12, кв. 62</t>
  </si>
  <si>
    <t>187026, Ленинградская обл, р-н Тосненский, г Никольское, ул Школьная, д. 2, кв. 77</t>
  </si>
  <si>
    <t>187026, Ленинградская обл, р-н Тосненский, г Никольское, ул Школьная, д. 2, кв. 61</t>
  </si>
  <si>
    <t>187026, Ленинградская обл, р-н Тосненский, г Никольское, ул Комсомольская, д. 18, кв. 6-2</t>
  </si>
  <si>
    <t>187026, Ленинградская обл, р-н Тосненский, г Никольское, ул Комсомольская, д. 18, кв. 6-6</t>
  </si>
  <si>
    <t>187026, Ленинградская обл, р-н Тосненский, г Никольское, ул Комсомольская, д. 18, кв. 7-3</t>
  </si>
  <si>
    <t>187026, Ленинградская обл, р-н Тосненский, г Никольское, ул Комсомольская, д. 18, кв. 5-13</t>
  </si>
  <si>
    <t>187026, Ленинградская обл, р-н Тосненский, г Никольское, ул Комсомольская, д. 18, кв. 5-15</t>
  </si>
  <si>
    <t>187026, Ленинградская обл, р-н Тосненский, г Никольское, ул Комсомольская, д. 18, кв. 5-8</t>
  </si>
  <si>
    <t>187026, Ленинградская обл, р-н Тосненский, г Никольское, ул Комсомольская, д. 18, кв. 7-9</t>
  </si>
  <si>
    <t>187026, Ленинградская обл, р-н Тосненский, г Никольское, ул Комсомольская, д. 18, кв. 4-5</t>
  </si>
  <si>
    <t>187026, Ленинградская обл, р-н Тосненский, г Никольское, ул Комсомольская, д. 18, кв. 4-10</t>
  </si>
  <si>
    <t>187026, Ленинградская обл, р-н Тосненский, г Никольское, ул Комсомольская, д. 18, кв. 8-6</t>
  </si>
  <si>
    <t>187026, Ленинградская обл, р-н Тосненский, г Никольское, ул Комсомольская, д. 18, кв. 3-17</t>
  </si>
  <si>
    <t>187026, Ленинградская обл, р-н Тосненский, г Никольское, ул Комсомольская, д. 18, кв. 7-17</t>
  </si>
  <si>
    <t>187026, Ленинградская обл, р-н Тосненский, г Никольское, ул Комсомольская, д. 18, кв. 7-10</t>
  </si>
  <si>
    <t>187026, Ленинградская обл, р-н Тосненский, г Никольское, ул Комсомольская, д. 18, кв. 5-9</t>
  </si>
  <si>
    <t>187026, Ленинградская обл, р-н Тосненский, г Никольское, ул Комсомольская, д. 18, кв. 7-6</t>
  </si>
  <si>
    <t>187026, Ленинградская обл, р-н Тосненский, г Никольское, ул Комсомольская, д. 18, кв. 8-11</t>
  </si>
  <si>
    <t>187026, Ленинградская обл, р-н Тосненский, г Никольское, ул Комсомольская, д. 18, кв. 6-11</t>
  </si>
  <si>
    <t>187026, Ленинградская обл, р-н Тосненский, г Никольское, ул Комсомольская, д. 18, кв. 7-13</t>
  </si>
  <si>
    <t>187026, Ленинградская обл, р-н Тосненский, г Никольское, ул Комсомольская, д. 18, кв. 1-17</t>
  </si>
  <si>
    <t>187026, Ленинградская обл, р-н Тосненский, г Никольское, ул Комсомольская, д. 18, кв. 6-19</t>
  </si>
  <si>
    <t>187026, Ленинградская обл, р-н Тосненский, г Никольское, ул Комсомольская, д. 18, кв. 5-1</t>
  </si>
  <si>
    <t>187026, Ленинградская обл, р-н Тосненский, г Никольское, ул Комсомольская, д. 18, кв. 7-1</t>
  </si>
  <si>
    <t>187026, Ленинградская обл, р-н Тосненский, г Никольское, ул Комсомольская, д. 18, кв. 3-6</t>
  </si>
  <si>
    <t>187026, Ленинградская обл, р-н Тосненский, г Никольское, ул Комсомольская, д. 18, кв. 5-6</t>
  </si>
  <si>
    <t>187026, Ленинградская обл, р-н Тосненский, г Никольское, ул Комсомольская, д. 18, кв. 5-11</t>
  </si>
  <si>
    <t>187026, Ленинградская обл, р-н Тосненский, г Никольское, ул Комсомольская, д. 18, кв. 3-10</t>
  </si>
  <si>
    <t>187026, Ленинградская обл, р-н Тосненский, г Никольское, ул Комсомольская, д. 18, кв. 2-17</t>
  </si>
  <si>
    <t>187026, Ленинградская обл, р-н Тосненский, г Никольское, ул Комсомольская, д. 18, кв. 3-9</t>
  </si>
  <si>
    <t>187026, Ленинградская обл, р-н Тосненский, г Никольское, ул Комсомольская, д. 18, кв. 2-16</t>
  </si>
  <si>
    <t>187026, Ленинградская обл, р-н Тосненский, г Никольское, ул Комсомольская, д. 18, кв. 2-8</t>
  </si>
  <si>
    <t>187026, Ленинградская обл, р-н Тосненский, г Никольское, ул Комсомольская, д. 18, кв. 7-15</t>
  </si>
  <si>
    <t>187026, Ленинградская обл, р-н Тосненский, г Никольское, ул Комсомольская, д. 18, кв. 3-4</t>
  </si>
  <si>
    <t>187026, Ленинградская обл, р-н Тосненский, г Никольское, ул Комсомольская, д. 18, кв. 7-14</t>
  </si>
  <si>
    <t>187026, Ленинградская обл, р-н Тосненский, г Никольское, ул Комсомольская, д. 18, кв. 4-12</t>
  </si>
  <si>
    <t>187026, Ленинградская обл, р-н Тосненский, г Никольское, ул Комсомольская, д. 18, кв. 5-5</t>
  </si>
  <si>
    <t>187026, Ленинградская обл, р-н Тосненский, г Никольское, ул Комсомольская, д. 18, кв. 5-7</t>
  </si>
  <si>
    <t>187026, Ленинградская обл, р-н Тосненский, г Никольское, ул Комсомольская, д. 18, кв. 3-5</t>
  </si>
  <si>
    <t>187026, Ленинградская обл, р-н Тосненский, г Никольское, ул Комсомольская, д. 18, кв. 7-2</t>
  </si>
  <si>
    <t>187026, Ленинградская обл, р-н Тосненский, г Никольское, ул Комсомольская, д. 18, кв. 3-8</t>
  </si>
  <si>
    <t>187026, Ленинградская обл, р-н Тосненский, г Никольское, ул Комсомольская, д. 18, кв. 4-8</t>
  </si>
  <si>
    <t>187026, Ленинградская обл, р-н Тосненский, г Никольское, ул Комсомольская, д. 18, кв. 7-5</t>
  </si>
  <si>
    <t>187026, Ленинградская обл, р-н Тосненский, г Никольское, ул Комсомольская, д. 18, кв. 6-13</t>
  </si>
  <si>
    <t>187026, Ленинградская обл, р-н Тосненский, г Никольское, ул Комсомольская, д. 16, кв. 6-12</t>
  </si>
  <si>
    <t>187026, Ленинградская обл, р-н Тосненский, г Никольское, ул Комсомольская, д. 16, кв. 5-9</t>
  </si>
  <si>
    <t>187026, Ленинградская обл, р-н Тосненский, г Никольское, ул Комсомольская, д. 16, кв. 6-10</t>
  </si>
  <si>
    <t>187026, Ленинградская обл, р-н Тосненский, г Никольское, ул Комсомольская, д. 16, кв. 9-2</t>
  </si>
  <si>
    <t>187026, Ленинградская обл, р-н Тосненский, г Никольское, ул Комсомольская, д. 16, кв. 1-9</t>
  </si>
  <si>
    <t>187026, Ленинградская обл, р-н Тосненский, г Никольское, ул Комсомольская, д. 16, кв. 7-2</t>
  </si>
  <si>
    <t>187026, Ленинградская обл, р-н Тосненский, г Никольское, ул Комсомольская, д. 16, кв. 8-9</t>
  </si>
  <si>
    <t>187026, Ленинградская обл, р-н Тосненский, г Никольское, ул Комсомольская, д. 16, кв. 2-12</t>
  </si>
  <si>
    <t>187026, Ленинградская обл, р-н Тосненский, г Никольское, ул Комсомольская, д. 16, кв. 5-6</t>
  </si>
  <si>
    <t>187026, Ленинградская обл, р-н Тосненский, г Никольское, ул Комсомольская, д. 16, кв. 7-15</t>
  </si>
  <si>
    <t>187026, Ленинградская обл, р-н Тосненский, г Никольское, ул Комсомольская, д. 16, кв. 6-19</t>
  </si>
  <si>
    <t>187026, Ленинградская обл, р-н Тосненский, г Никольское, ул Комсомольская, д. 16, кв. 7-12</t>
  </si>
  <si>
    <t>187026, Ленинградская обл, р-н Тосненский, г Никольское, ул Комсомольская, д. 16, кв. 5-14</t>
  </si>
  <si>
    <t>187026, Ленинградская обл, р-н Тосненский, г Никольское, ул Комсомольская, д. 16, кв. 3-7</t>
  </si>
  <si>
    <t>187026, Ленинградская обл, р-н Тосненский, г Никольское, ул Комсомольская, д. 16, кв. 6-14</t>
  </si>
  <si>
    <t>187026, Ленинградская обл, р-н Тосненский, г Никольское, ул Комсомольская, д. 16, кв. 4-14</t>
  </si>
  <si>
    <t>187026, Ленинградская обл, р-н Тосненский, г Никольское, ул Комсомольская, д. 16, кв. 8-3</t>
  </si>
  <si>
    <t>187026, Ленинградская обл, р-н Тосненский, г Никольское, ул Комсомольская, д. 16, кв. 2-1</t>
  </si>
  <si>
    <t>187026, Ленинградская обл, р-н Тосненский, г Никольское, ул Комсомольская, д. 16, кв. 8-12</t>
  </si>
  <si>
    <t>187026, Ленинградская обл, р-н Тосненский, г Никольское, ул Комсомольская, д. 16, кв. 3-11</t>
  </si>
  <si>
    <t>187026, Ленинградская обл, р-н Тосненский, г Никольское, ул Комсомольская, д. 16, кв. 5-3</t>
  </si>
  <si>
    <t>187026, Ленинградская обл, р-н Тосненский, г Никольское, ул Комсомольская, д. 16, кв. 6-1</t>
  </si>
  <si>
    <t>187026, Ленинградская обл, р-н Тосненский, г Никольское, ул Комсомольская, д. 16, кв. 8-16</t>
  </si>
  <si>
    <t>187026, Ленинградская обл, р-н Тосненский, г Никольское, ул Комсомольская, д. 16, кв. 7-7</t>
  </si>
  <si>
    <t>187026, Ленинградская обл, р-н Тосненский, г Никольское, ул Комсомольская, д. 16, кв. 8-8</t>
  </si>
  <si>
    <t>187026, Ленинградская обл, р-н Тосненский, г Никольское, ул Комсомольская, д. 16, кв. 3-2</t>
  </si>
  <si>
    <t>187026, Ленинградская обл, р-н Тосненский, г Никольское, ул Комсомольская, д. 16, кв. 7-3</t>
  </si>
  <si>
    <t>187026, Ленинградская обл, р-н Тосненский, г Никольское, ул Комсомольская, д. 16, кв. 6-11</t>
  </si>
  <si>
    <t>187026, Ленинградская обл, р-н Тосненский, г Никольское, ул Комсомольская, д. 16, кв. 7-16</t>
  </si>
  <si>
    <t>187026, Ленинградская обл, р-н Тосненский, г Никольское, ул Комсомольская, д. 16, кв. 9-7</t>
  </si>
  <si>
    <t>187026, Ленинградская обл, р-н Тосненский, г Никольское, ул Комсомольская, д. 16, кв. 9-14</t>
  </si>
  <si>
    <t>187026, Ленинградская обл, р-н Тосненский, г Никольское, ул Комсомольская, д. 16, кв. 9-12</t>
  </si>
  <si>
    <t>187026, Ленинградская обл, р-н Тосненский, г Никольское, ул Комсомольская, д. 16, кв. 9-13</t>
  </si>
  <si>
    <t>187026, Ленинградская обл, р-н Тосненский, г Никольское, ул Комсомольская, д. 16, кв. 8-15</t>
  </si>
  <si>
    <t>187026, Ленинградская обл, р-н Тосненский, г Никольское, ул Комсомольская, д. 16, кв. 4-3</t>
  </si>
  <si>
    <t>187026, Ленинградская обл, р-н Тосненский, г Никольское, ул Комсомольская, д. 16, кв. 7-1</t>
  </si>
  <si>
    <t>187026, Ленинградская обл, р-н Тосненский, г Никольское, ул Комсомольская, д. 16, кв. 4-10</t>
  </si>
  <si>
    <t>187026, Ленинградская обл, р-н Тосненский, г Никольское, ул Комсомольская, д. 16, кв. 5-7</t>
  </si>
  <si>
    <t>187026, Ленинградская обл, р-н Тосненский, г Никольское, ул Комсомольская, д. 16, кв. 5-8</t>
  </si>
  <si>
    <t>187026, Ленинградская обл, р-н Тосненский, г Никольское, ул Комсомольская, д. 16, кв. 8-11</t>
  </si>
  <si>
    <t>187026, Ленинградская обл, р-н Тосненский, г Никольское, ул Комсомольская, д. 16, кв. 5-15</t>
  </si>
  <si>
    <t>187026, Ленинградская обл, р-н Тосненский, г Никольское, ул Комсомольская, д. 16, кв. 5-4</t>
  </si>
  <si>
    <t>187026, Ленинградская обл, р-н Тосненский, г Никольское, ул Комсомольская, д. 16, кв. 5-5</t>
  </si>
  <si>
    <t>187026, Ленинградская обл, р-н Тосненский, г Никольское, ул Комсомольская, д. 16, кв. 4-11</t>
  </si>
  <si>
    <t>187026, Ленинградская обл, р-н Тосненский, г Никольское, ул Комсомольская, д. 16, кв. 7-11</t>
  </si>
  <si>
    <t>187026, Ленинградская обл, р-н Тосненский, г Никольское, ул Комсомольская, д. 16, кв. 2-13</t>
  </si>
  <si>
    <t>187026, Ленинградская обл, р-н Тосненский, г Никольское, ул Комсомольская, д. 16, кв. 8-4</t>
  </si>
  <si>
    <t>187026, Ленинградская обл, р-н Тосненский, г Никольское, ул Комсомольская, д. 16, кв. 9-16</t>
  </si>
  <si>
    <t>187026, Ленинградская обл, р-н Тосненский, г Никольское, ул Комсомольская, д. 16, кв. 6-8</t>
  </si>
  <si>
    <t>187026, Ленинградская обл, р-н Тосненский, г Никольское, ул Комсомольская, д. 16, кв. 6-7</t>
  </si>
  <si>
    <t>187026, Ленинградская обл, р-н Тосненский, г Никольское, ул Комсомольская, д. 16, кв. 7-5</t>
  </si>
  <si>
    <t>187026, Ленинградская обл, р-н Тосненский, г Никольское, ул Комсомольская, д. 15, кв. 9</t>
  </si>
  <si>
    <t>187026, Ленинградская обл, р-н Тосненский, г Никольское, ул Комсомольская, д. 12, кв. 68</t>
  </si>
  <si>
    <t>187026, Ленинградская обл, р-н Тосненский, г Никольское, ул Комсомольская, д. 12, кв. 60</t>
  </si>
  <si>
    <t>187026, Ленинградская обл, р-н Тосненский, г Никольское, ул Комсомольская, д. 11, кв. 3</t>
  </si>
  <si>
    <t>187026, Ленинградская обл, р-н Тосненский, г Никольское, ул Комсомольская, д. 11, кв. 2-2</t>
  </si>
  <si>
    <t>187026, Ленинградская обл, р-н Тосненский, г Никольское, ул Лесная, д. 8, кв. 14</t>
  </si>
  <si>
    <t>187026, Ленинградская обл, р-н Тосненский, г Никольское, ул Лесная, д. 8, кв. 3</t>
  </si>
  <si>
    <t>187026, Ленинградская обл, р-н Тосненский, г Никольское, ул Лесная, д. 4, кв. 14</t>
  </si>
  <si>
    <t>187026, Ленинградская обл, р-н Тосненский, г Никольское, ул Лесная, д. 10, кв. 18</t>
  </si>
  <si>
    <t>187026, Ленинградская обл, р-н Тосненский, г Никольское, ул Лесная, д. 1, кв. 34</t>
  </si>
  <si>
    <t>187026, Ленинградская обл, р-н Тосненский, г Никольское, ул Лесная, д. 1, кв. 1</t>
  </si>
  <si>
    <t>187026, Ленинградская обл, р-н Тосненский, г Никольское, ул Лесная, д. 1, кв. 36</t>
  </si>
  <si>
    <t>187047, Ленинградская обл, р-н Тосненский, г Никольское, ул Октябрьская, д. 10, кв. 33</t>
  </si>
  <si>
    <t>187047, Ленинградская обл, р-н Тосненский, г Никольское, ул Октябрьская, д. 18, кв. 42</t>
  </si>
  <si>
    <t>187047, Ленинградская обл, р-н Тосненский, г Никольское, ул Октябрьская, д. 18, кв. 59</t>
  </si>
  <si>
    <t>187047, Ленинградская обл, р-н Тосненский, г Никольское, ул Первомайская, д. 3, кв. 29-1</t>
  </si>
  <si>
    <t>187047, Ленинградская обл, р-н Тосненский, г Никольское, ул Первомайская, д. 3, кв. 11-8</t>
  </si>
  <si>
    <t>187047, Ленинградская обл, р-н Тосненский, г Никольское, ул Первомайская, д. 3, кв. 20-2</t>
  </si>
  <si>
    <t>187047, Ленинградская обл, р-н Тосненский, г Никольское, ул Первомайская, д. 3, кв. 20-1</t>
  </si>
  <si>
    <t>187047, Ленинградская обл, р-н Тосненский, г Никольское, ул Первомайская, д. 3, кв. 5-1</t>
  </si>
  <si>
    <t>187047, Ленинградская обл, р-н Тосненский, г Никольское, ул Первомайская, д. 3, кв. 29-2</t>
  </si>
  <si>
    <t>187047, Ленинградская обл, р-н Тосненский, г Никольское, ул Первомайская, д. 3, кв. 3-5</t>
  </si>
  <si>
    <t>187047, Ленинградская обл, р-н Тосненский, г Никольское, ул Первомайская, д. 3, кв. 22-6</t>
  </si>
  <si>
    <t>187047, Ленинградская обл, р-н Тосненский, г Никольское, ул Первомайская, д. 3, кв. 26-4</t>
  </si>
  <si>
    <t>187047, Ленинградская обл, р-н Тосненский, г Никольское, ул Первомайская, д. 3, кв. 30-7</t>
  </si>
  <si>
    <t>187047, Ленинградская обл, р-н Тосненский, г Никольское, ул Первомайская, д. 3, кв. 27-4</t>
  </si>
  <si>
    <t>187047, Ленинградская обл, р-н Тосненский, г Никольское, ул Первомайская, д. 3, кв. 22-1</t>
  </si>
  <si>
    <t>187047, Ленинградская обл, р-н Тосненский, г Никольское, ул Первомайская, д. 3, кв. 1-2</t>
  </si>
  <si>
    <t>187047, Ленинградская обл, р-н Тосненский, г Никольское, ул Первомайская, д. 3, кв. 16-1</t>
  </si>
  <si>
    <t>187047, Ленинградская обл, р-н Тосненский, г Никольское, ул Первомайская, д. 3, кв. 13-2</t>
  </si>
  <si>
    <t>187047, Ленинградская обл, р-н Тосненский, г Никольское, ул Первомайская, д. 3, кв. 17-5</t>
  </si>
  <si>
    <t>187047, Ленинградская обл, р-н Тосненский, г Никольское, ул Первомайская, д. 3, кв. 28-6</t>
  </si>
  <si>
    <t>187047, Ленинградская обл, р-н Тосненский, г Никольское, ул Первомайская, д. 3, кв. 13-8</t>
  </si>
  <si>
    <t>187047, Ленинградская обл, р-н Тосненский, г Никольское, ул Первомайская, д. 3, кв. 15-7</t>
  </si>
  <si>
    <t>187047, Ленинградская обл, р-н Тосненский, г Никольское, ул Первомайская, д. 3, кв. 21-8</t>
  </si>
  <si>
    <t>187047, Ленинградская обл, р-н Тосненский, г Никольское, ул Первомайская, д. 3, кв. 24-1</t>
  </si>
  <si>
    <t>187047, Ленинградская обл, р-н Тосненский, г Никольское, ул Первомайская, д. 3, кв. 12-6</t>
  </si>
  <si>
    <t>187047, Ленинградская обл, р-н Тосненский, г Никольское, ул Первомайская, д. 3, кв. 30-3</t>
  </si>
  <si>
    <t>187047, Ленинградская обл, р-н Тосненский, г Никольское, ул Первомайская, д. 3, кв. 1-1</t>
  </si>
  <si>
    <t>187047, Ленинградская обл, р-н Тосненский, г Никольское, ул Первомайская, д. 3, кв. 18-3</t>
  </si>
  <si>
    <t>187047, Ленинградская обл, р-н Тосненский, г Никольское, ул Первомайская, д. 3, кв. 30-4</t>
  </si>
  <si>
    <t>187047, Ленинградская обл, р-н Тосненский, г Никольское, ул Первомайская, д. 3, кв. 23-3</t>
  </si>
  <si>
    <t>187047, Ленинградская обл, р-н Тосненский, г Никольское, ул Первомайская, д. 3, кв. 28-4</t>
  </si>
  <si>
    <t>187047, Ленинградская обл, р-н Тосненский, г Никольское, ул Первомайская, д. 3, кв. 7-7</t>
  </si>
  <si>
    <t>187047, Ленинградская обл, р-н Тосненский, г Никольское, ул Первомайская, д. 3, кв. 31-6</t>
  </si>
  <si>
    <t>187047, Ленинградская обл, р-н Тосненский, г Никольское, ул Первомайская, д. 3, кв. 15-1</t>
  </si>
  <si>
    <t>187047, Ленинградская обл, р-н Тосненский, г Никольское, ул Первомайская, д. 3, кв. 16-4</t>
  </si>
  <si>
    <t>187047, Ленинградская обл, р-н Тосненский, г Никольское, ул Первомайская, д. 3, кв. 29-5</t>
  </si>
  <si>
    <t>187047, Ленинградская обл, р-н Тосненский, г Никольское, ул Первомайская, д. 3, кв. 15-2</t>
  </si>
  <si>
    <t>187047, Ленинградская обл, р-н Тосненский, г Никольское, ул Первомайская, д. 3, кв. 20-5</t>
  </si>
  <si>
    <t>187047, Ленинградская обл, р-н Тосненский, г Никольское, ул Первомайская, д. 3, кв. 31-5</t>
  </si>
  <si>
    <t>187047, Ленинградская обл, р-н Тосненский, г Никольское, ул Первомайская, д. 3, кв. 12-5</t>
  </si>
  <si>
    <t>187047, Ленинградская обл, р-н Тосненский, г Никольское, ул Первомайская, д. 3, кв. 15-4</t>
  </si>
  <si>
    <t>187047, Ленинградская обл, р-н Тосненский, г Никольское, ул Первомайская, д. 3, кв. 16-2</t>
  </si>
  <si>
    <t>187047, Ленинградская обл, р-н Тосненский, г Никольское, ул Первомайская, д. 3, кв. 18-2</t>
  </si>
  <si>
    <t>187047, Ленинградская обл, р-н Тосненский, г Никольское, ул Первомайская, д. 3, кв. 11-7</t>
  </si>
  <si>
    <t>187047, Ленинградская обл, р-н Тосненский, г Никольское, ул Первомайская, д. 3, кв. 15-3</t>
  </si>
  <si>
    <t>187047, Ленинградская обл, р-н Тосненский, г Никольское, ул Первомайская, д. 3, кв. 16-7</t>
  </si>
  <si>
    <t>187047, Ленинградская обл, р-н Тосненский, г Никольское, ул Первомайская, д. 3, кв. 16-6</t>
  </si>
  <si>
    <t>187047, Ленинградская обл, р-н Тосненский, г Никольское, ул Первомайская, д. 3, кв. 14-7</t>
  </si>
  <si>
    <t>187047, Ленинградская обл, р-н Тосненский, г Никольское, ул Первомайская, д. 3, кв. 15-6</t>
  </si>
  <si>
    <t>187047, Ленинградская обл, р-н Тосненский, г Никольское, ул Первомайская, д. 3, кв. 26-6</t>
  </si>
  <si>
    <t>187047, Ленинградская обл, р-н Тосненский, г Никольское, ул Первомайская, д. 3, кв. 27-6</t>
  </si>
  <si>
    <t>187047, Ленинградская обл, р-н Тосненский, г Никольское, ул Первомайская, д. 3, кв. 30-2</t>
  </si>
  <si>
    <t>187047, Ленинградская обл, р-н Тосненский, г Никольское, ул Первомайская, д. 3, кв. 29-3</t>
  </si>
  <si>
    <t>187047, Ленинградская обл, р-н Тосненский, г Никольское, ул Первомайская, д. 3, кв. 3-7</t>
  </si>
  <si>
    <t>187047, Ленинградская обл, р-н Тосненский, г Никольское, ул Первомайская, д. 3, кв. 4-3</t>
  </si>
  <si>
    <t>187047, Ленинградская обл, р-н Тосненский, г Никольское, ул Первомайская, д. 3, кв. 8-6</t>
  </si>
  <si>
    <t>187047, Ленинградская обл, р-н Тосненский, г Никольское, ул Первомайская, д. 3, кв. 27-7</t>
  </si>
  <si>
    <t>187047, Ленинградская обл, р-н Тосненский, г Никольское, ул Первомайская, д. 3, кв. 19-1</t>
  </si>
  <si>
    <t>187047, Ленинградская обл, р-н Тосненский, г Никольское, ул Первомайская, д. 3, кв. 1-3</t>
  </si>
  <si>
    <t>187047, Ленинградская обл, р-н Тосненский, г Никольское, ул Первомайская, д. 3, кв. 11-5</t>
  </si>
  <si>
    <t>187047, Ленинградская обл, р-н Тосненский, г Никольское, ул Первомайская, д. 3, кв. 2-2</t>
  </si>
  <si>
    <t>187047, Ленинградская обл, р-н Тосненский, г Никольское, ул Первомайская, д. 3, кв. 31-1</t>
  </si>
  <si>
    <t>187047, Ленинградская обл, р-н Тосненский, г Никольское, ул Первомайская, д. 3, кв. 31-2</t>
  </si>
  <si>
    <t>187047, Ленинградская обл, р-н Тосненский, г Никольское, ул Первомайская, д. 12, кв. 58</t>
  </si>
  <si>
    <t>187047, Ленинградская обл, р-н Тосненский, г Никольское, ул Первомайская, д. 12, кв. 8</t>
  </si>
  <si>
    <t>187047, Ленинградская обл, р-н Тосненский, г Никольское, ул Первомайская, д. 4, кв. 28</t>
  </si>
  <si>
    <t>187047, Ленинградская обл, р-н Тосненский, г Никольское, ул Первомайская, д. 4, кв. 5</t>
  </si>
  <si>
    <t>187047, Ленинградская обл, р-н Тосненский, г Никольское, ул Первомайская, д. 4, кв. 4</t>
  </si>
  <si>
    <t>ОБЩЕСТВО С ОГРАНИЧЕННОЙ ОТВЕТСТВЕННОСТЬЮ "ТОСНЕНСКАЯ УПРАВЛЯЮЩАЯ КОМПАНИЯ "</t>
  </si>
  <si>
    <t>187026, Ленинградская обл, р-н Тосненский, г Никольское, пр-кт Советский, д. 144, к. 2, кв. 101</t>
  </si>
  <si>
    <t>187026, Ленинградская обл, р-н Тосненский, г Никольское, пр-кт Советский, д. 144, к. 2, кв. 6</t>
  </si>
  <si>
    <t>187026, Ленинградская обл, р-н Тосненский, г Никольское, пр-кт Советский, д. 144, к. 2, кв. 89</t>
  </si>
  <si>
    <t>187000, Ленинградская обл, р-н Тосненский, г Тосно, ул Тотмина, д. 10, кв. 43</t>
  </si>
  <si>
    <t>187000, Ленинградская обл, р-н Тосненский, г Тосно, ул Тотмина, д. 10, кв. 34-1</t>
  </si>
  <si>
    <t>187000, Ленинградская обл, р-н Тосненский, г Тосно, ул Тотмина, д. 10, кв. 44</t>
  </si>
  <si>
    <t>Ленинградская обл, р-н Тосненский, г Тосно, ш Барыбина, д. 10А, кв. 114</t>
  </si>
  <si>
    <t>Ленинградская обл, р-н Тосненский, г Тосно, ш Барыбина, д. 10А, кв. 219</t>
  </si>
  <si>
    <t>Ленинградская обл, р-н Тосненский, г Тосно, ш Барыбина, д. 10А, кв. 275</t>
  </si>
  <si>
    <t>187047, Ленинградская обл, р-н Тосненский, г Никольское, ул Октябрьская, д. 16, кв. 366</t>
  </si>
  <si>
    <t>187047, Ленинградская обл, р-н Тосненский, г Никольское, ул Октябрьская, д. 16, кв. 611</t>
  </si>
  <si>
    <t>187047, Ленинградская обл, р-н Тосненский, г Никольское, ул Октябрьская, д. 16, кв. 872</t>
  </si>
  <si>
    <t>187047, Ленинградская обл, р-н Тосненский, г Никольское, ул Октябрьская, д. 16, кв. 158</t>
  </si>
  <si>
    <t>187047, Ленинградская обл, р-н Тосненский, г Никольское, ул Октябрьская, д. 16, кв. 580</t>
  </si>
  <si>
    <t>187047, Ленинградская обл, р-н Тосненский, г Никольское, ул Октябрьская, д. 16, кв. 516</t>
  </si>
  <si>
    <t>187047, Ленинградская обл, р-н Тосненский, г Никольское, ул Октябрьская, д. 16, кв. 13</t>
  </si>
  <si>
    <t>187047, Ленинградская обл, р-н Тосненский, г Никольское, ул Октябрьская, д. 16, кв. 199</t>
  </si>
  <si>
    <t>187047, Ленинградская обл, р-н Тосненский, г Никольское, ул Октябрьская, д. 16, кв. 534</t>
  </si>
  <si>
    <t>187047, Ленинградская обл, р-н Тосненский, г Никольское, ул Октябрьская, д. 16, кв. 666</t>
  </si>
  <si>
    <t>187047, Ленинградская обл, р-н Тосненский, г Никольское, ул Октябрьская, д. 16, кв. 593</t>
  </si>
  <si>
    <t>187047, Ленинградская обл, р-н Тосненский, г Никольское, ул Октябрьская, д. 16, кв. 282</t>
  </si>
  <si>
    <t>187047, Ленинградская обл, р-н Тосненский, г Никольское, ул Октябрьская, д. 16, кв. 79</t>
  </si>
  <si>
    <t>187047, Ленинградская обл, р-н Тосненский, г Никольское, ул Октябрьская, д. 16, кв. 816</t>
  </si>
  <si>
    <t>187047, Ленинградская обл, р-н Тосненский, г Никольское, ул Октябрьская, д. 16, кв. 189</t>
  </si>
  <si>
    <t>187047, Ленинградская обл, р-н Тосненский, г Никольское, ул Октябрьская, д. 16, кв. 67</t>
  </si>
  <si>
    <t>187047, Ленинградская обл, р-н Тосненский, г Никольское, ул Октябрьская, д. 16, кв. 815-2</t>
  </si>
  <si>
    <t>187047, Ленинградская обл, р-н Тосненский, г Никольское, ул Октябрьская, д. 16, кв. 848</t>
  </si>
  <si>
    <t>187047, Ленинградская обл, р-н Тосненский, г Никольское, ул Октябрьская, д. 16, кв. 866</t>
  </si>
  <si>
    <t>187047, Ленинградская обл, р-н Тосненский, г Никольское, ул Октябрьская, д. 16, кв. 854</t>
  </si>
  <si>
    <t>187047, Ленинградская обл, р-н Тосненский, г Никольское, ул Октябрьская, д. 16, кв. 748</t>
  </si>
  <si>
    <t>187047, Ленинградская обл, р-н Тосненский, г Никольское, ул Октябрьская, д. 16, кв. 225</t>
  </si>
  <si>
    <t>187047, Ленинградская обл, р-н Тосненский, г Никольское, ул Октябрьская, д. 16, кв. 157</t>
  </si>
  <si>
    <t>187047, Ленинградская обл, р-н Тосненский, г Никольское, ул Октябрьская, д. 16, кв. 457</t>
  </si>
  <si>
    <t>187047, Ленинградская обл, р-н Тосненский, г Никольское, ул Октябрьская, д. 16, кв. 267</t>
  </si>
  <si>
    <t>187047, Ленинградская обл, р-н Тосненский, г Никольское, ул Октябрьская, д. 16, кв. 491</t>
  </si>
  <si>
    <t>187047, Ленинградская обл, р-н Тосненский, г Никольское, ул Октябрьская, д. 16, кв. 64</t>
  </si>
  <si>
    <t>187047, Ленинградская обл, р-н Тосненский, г Никольское, ул Октябрьская, д. 15, кв. 280</t>
  </si>
  <si>
    <t>187047, Ленинградская обл, р-н Тосненский, г Никольское, ул Октябрьская, д. 15, кв. 39</t>
  </si>
  <si>
    <t>187047, Ленинградская обл, р-н Тосненский, г Никольское, ул Октябрьская, д. 15, кв. 284</t>
  </si>
  <si>
    <t>187047, Ленинградская обл, р-н Тосненский, г Никольское, ул Октябрьская, д. 15, кв. 133</t>
  </si>
  <si>
    <t>187047, Ленинградская обл, р-н Тосненский, г Никольское, ул Октябрьская, д. 15, кв. 349</t>
  </si>
  <si>
    <t>187047, Ленинградская обл, р-н Тосненский, г Никольское, ул Первомайская, д. 11/1, кв. 31</t>
  </si>
  <si>
    <t>187047, Ленинградская обл, р-н Тосненский, г Никольское, ул Первомайская, д. 17, к. 1, кв. 365</t>
  </si>
  <si>
    <t>187047, Ленинградская обл, р-н Тосненский, г Никольское, ул Первомайская, д. 17, к. 1, кв. 621</t>
  </si>
  <si>
    <t>187047, Ленинградская обл, р-н Тосненский, г Никольское, ул Первомайская, д. 17, к. 1, кв. 241</t>
  </si>
  <si>
    <t>187047, Ленинградская обл, р-н Тосненский, г Никольское, ул Первомайская, д. 17, к. 1, кв. 572</t>
  </si>
  <si>
    <t>187047, Ленинградская обл, р-н Тосненский, г Никольское, ул Первомайская, д. 17, к. 1, кв. 579</t>
  </si>
  <si>
    <t>187047, Ленинградская обл, р-н Тосненский, г Никольское, ул Первомайская, д. 17, к. 1, кв. 667</t>
  </si>
  <si>
    <t>187047, Ленинградская обл, р-н Тосненский, г Никольское, ул Первомайская, д. 17, к. 1, кв. 20</t>
  </si>
  <si>
    <t>187047, Ленинградская обл, р-н Тосненский, г Никольское, ул Первомайская, д. 17, к. 1, кв. 362</t>
  </si>
  <si>
    <t>187047, Ленинградская обл, р-н Тосненский, г Никольское, ул Первомайская, д. 17, к. 1, кв. 550</t>
  </si>
  <si>
    <t>187047, Ленинградская обл, р-н Тосненский, г Никольское, ул Первомайская, д. 17, к. 1, кв. 127</t>
  </si>
  <si>
    <t>187047, Ленинградская обл, р-н Тосненский, г Никольское, ул Первомайская, д. 17, к. 1, кв. 327</t>
  </si>
  <si>
    <t>187047, Ленинградская обл, р-н Тосненский, г Никольское, ул Первомайская, д. 17, к. 1, кв. 276</t>
  </si>
  <si>
    <t>187047, Ленинградская обл, р-н Тосненский, г Никольское, ул Первомайская, д. 17, к. 1, кв. 418</t>
  </si>
  <si>
    <t>187047, Ленинградская обл, р-н Тосненский, г Никольское, ул Первомайская, д. 17, к. 1, кв. 608</t>
  </si>
  <si>
    <t>187047, Ленинградская обл, р-н Тосненский, г Никольское, ул Первомайская, д. 17, к. 1, кв. 438</t>
  </si>
  <si>
    <t>187047, Ленинградская обл, р-н Тосненский, г Никольское, ул Первомайская, д. 17, к. 1, кв. 265</t>
  </si>
  <si>
    <t>187047, Ленинградская обл, р-н Тосненский, г Никольское, ул Первомайская, д. 17, к. 2, кв. 714</t>
  </si>
  <si>
    <t>187047, Ленинградская обл, р-н Тосненский, г Никольское, ул Первомайская, д. 17, к. 2, кв. 733-2</t>
  </si>
  <si>
    <t>187047, Ленинградская обл, р-н Тосненский, г Никольское, ул Первомайская, д. 17, к. 2, кв. 683</t>
  </si>
  <si>
    <t>187047, Ленинградская обл, р-н Тосненский, г Никольское, ул Первомайская, д. 17, к. 2, кв. 773</t>
  </si>
  <si>
    <t>187047, Ленинградская обл, р-н Тосненский, г Никольское, ул Первомайская, д. 17, к. 2, кв. 796</t>
  </si>
  <si>
    <t>187047, Ленинградская обл, р-н Тосненский, г Никольское, ул Первомайская, д. 17, к. 2, кв. 731</t>
  </si>
  <si>
    <t>187047, Ленинградская обл, р-н Тосненский, г Никольское, ул Первомайская, д. 17, к. 2, кв. 762</t>
  </si>
  <si>
    <t>187047, Ленинградская обл, р-н Тосненский, г Никольское, ул Первомайская, д. 17, к. 2, кв. 713</t>
  </si>
  <si>
    <t>ТОВАРИЩЕСТВО СОБСТВЕННИКОВ ЖИЛЬЯ "АНДРЕЕВ РУЧЕЙ"</t>
  </si>
  <si>
    <t>187000, Ленинградская обл, р-н Тосненский, г Тосно, ул Радищева, д. 2, кв. 211</t>
  </si>
  <si>
    <t>ТОВАРИЩЕСТВО СОБСТВЕННИКОВ ЖИЛЬЯ "БАРЫБИНА-10"</t>
  </si>
  <si>
    <t>ТОВАРИЩЕСТВО СОБСТВЕННИКОВ ЖИЛЬЯ "БЕЛЫЙ ДОМ"</t>
  </si>
  <si>
    <t>ТОВАРИЩЕСТВО СОБСТВЕННИКОВ ЖИЛЬЯ "ВОСТОК"</t>
  </si>
  <si>
    <t>187000, Ленинградская обл, р-н Тосненский, г Тосно, ул М.Горького, д. 17, кв. 48</t>
  </si>
  <si>
    <t>ТОВАРИЩЕСТВО СОБСТВЕННИКОВ ЖИЛЬЯ "КОМФОРТ-68"</t>
  </si>
  <si>
    <t>ТОВАРИЩЕСТВО СОБСТВЕННИКОВ ЖИЛЬЯ "ПЕНАТЫ"</t>
  </si>
  <si>
    <t>ТОВАРИЩЕСТВО СОБСТВЕННИКОВ ЖИЛЬЯ "СТРОИТЕЛЬ"</t>
  </si>
  <si>
    <t>ТОВАРИЩЕСТВО СОБСТВЕННИКОВ ЖИЛЬЯ "ТОСНО-СЕВЕР"</t>
  </si>
  <si>
    <t>ТОВАРИЩЕСТВО СОБСТВЕННИКОВ ЖИЛЬЯ "ЩЕРБАКОВО"</t>
  </si>
  <si>
    <t>ТОВАРИЩЕСТВО СОБСТВЕННИКОВ ЖИЛЬЯ "УЛЬЯНОВКА"</t>
  </si>
  <si>
    <t>187010, Ленинградская обл, р-н Тосненский, гп Ульяновка, ул Победы, д. 44, кв. 78</t>
  </si>
  <si>
    <t>ТОВАРИЩЕСТВО СОБСТВЕННИКОВ ЖИЛЬЯ "ЭНЕРГИЯ"</t>
  </si>
  <si>
    <t>ОБЩЕСТВО С ОГРАНИЧЕННОЙ ОТВЕТСТВЕННОСТЬЮ "УПРАВЛЯЮЩАЯ КОМПАНИЯ "ГОРОД БУДУЩЕГО"</t>
  </si>
  <si>
    <t>187047, Ленинградская обл, р-н Тосненский, г Никольское, пр-кт Советский, д. 237, кв. 133</t>
  </si>
  <si>
    <t>187047, Ленинградская обл, р-н Тосненский, г Никольское, пр-кт Советский, д. 237, кв. 127</t>
  </si>
  <si>
    <t>НЕПОСРЕДСТВЕННАЯ ФОРМА УПРАВЛЕНИЯ</t>
  </si>
  <si>
    <t>187090, Ленинградская обл, р-н Тосненский, п Радофинниково, ул Станционная, д. 27, кв. 5</t>
  </si>
  <si>
    <t>187015, Ленинградская обл, р-н Тосненский, гп Красный Бор, ул Культуры, д. 3, кв. 11</t>
  </si>
  <si>
    <t>187010, Ленинградская обл, р-н Тосненский, гп Ульяновка, ул Щербакова, д. 6, кв. 6</t>
  </si>
  <si>
    <t>187010, Ленинградская обл, р-н Тосненский, гп Ульяновка, ул Щербакова, д. 6, кв. 2-1</t>
  </si>
  <si>
    <t>187010, Ленинградская обл, р-н Тосненский, гп Ульяновка, ул Щербакова, д. 7, кв. 8</t>
  </si>
  <si>
    <t>187010, Ленинградская обл, р-н Тосненский, гп Ульяновка, ул Щербакова, д. 5, кв. 2</t>
  </si>
  <si>
    <t>187010, Ленинградская обл, р-н Тосненский, гп Ульяновка, ул Щербакова, д. 5, кв. 3</t>
  </si>
  <si>
    <t>187010, Ленинградская обл, р-н Тосненский, гп Ульяновка, ул Вокзальная, д. 2, кв. 2-4</t>
  </si>
  <si>
    <t>187010, Ленинградская обл, р-н Тосненский, гп Ульяновка, ул Вокзальная, д. 2, кв. 1-1</t>
  </si>
  <si>
    <t>187010, Ленинградская обл, р-н Тосненский, гп Ульяновка, ул Вокзальная, д. 2, кв. 2-5</t>
  </si>
  <si>
    <t>187010, Ленинградская обл, р-н Тосненский, гп Ульяновка, ул Вокзальная, д. 2, кв. 2-9</t>
  </si>
  <si>
    <t>187010, Ленинградская обл, р-н Тосненский, гп Ульяновка, ул Вокзальная, д. 2, кв. 2-3</t>
  </si>
  <si>
    <t>187010, Ленинградская обл, р-н Тосненский, гп Ульяновка, ул Вокзальная, д. 2, кв. 1-4</t>
  </si>
  <si>
    <t>187010, Ленинградская обл, р-н Тосненский, гп Ульяновка, ул Вокзальная, д. 2, кв. 1-7</t>
  </si>
  <si>
    <t>187010, Ленинградская обл, р-н Тосненский, гп Ульяновка, ул Вокзальная, д. 2, кв. 1-3</t>
  </si>
  <si>
    <t>187010, Ленинградская обл, р-н Тосненский, гп Ульяновка, ул Вокзальная, д. 2, кв. 2-7</t>
  </si>
  <si>
    <t>187010, Ленинградская обл, р-н Тосненский, гп Ульяновка, ул Вокзальная, д. 2, кв. 1-6</t>
  </si>
  <si>
    <t>187037, Ленинградская обл, р-н Тосненский, п Гладкое, ул Центральная, д. 1, кв. 7</t>
  </si>
  <si>
    <t>187090, Ленинградская обл, р-н Тосненский, п Радофинниково, ул Станционная, д. 27, кв. 4</t>
  </si>
  <si>
    <t>187041, Ленинградская обл, р-н Тосненский, гп Рябово, ул Рычина, д. 13, кв. 9</t>
  </si>
  <si>
    <t>187041, Ленинградская обл, р-н Тосненский, гп Рябово, ул Рычина, д. 13, кв. 4</t>
  </si>
  <si>
    <t>187041, Ленинградская обл, р-н Тосненский, гп Рябово, ул Рычина, д. 13, кв. 16</t>
  </si>
  <si>
    <t>187041, Ленинградская обл, р-н Тосненский, гп Рябово, ул Рычина, д. 13, кв. 6</t>
  </si>
  <si>
    <t>187041, Ленинградская обл, р-н Тосненский, гп Рябово, ул Рычина, д. 16А, кв. 14</t>
  </si>
  <si>
    <t>187041, Ленинградская обл, р-н Тосненский, гп Рябово, ул Рычина, д. 16А, кв. 11</t>
  </si>
  <si>
    <t>187041, Ленинградская обл, р-н Тосненский, гп Рябово, ул Рычина, д. 16А, кв. 13</t>
  </si>
  <si>
    <t>187041, Ленинградская обл, р-н Тосненский, гп Рябово, ул Рычина, д. 16А, кв. 15</t>
  </si>
  <si>
    <t>187022, Ленинградская обл, р-н Тосненский, гп Форносово, ш Павловское, д. 19, кв. 5</t>
  </si>
  <si>
    <t>187022, Ленинградская обл, р-н Тосненский, гп Форносово, ш Павловское, д. 21, кв. 2</t>
  </si>
  <si>
    <t>187022, Ленинградская обл, р-н Тосненский, гп Форносово, ул Круговая, д. 26, кв. 12</t>
  </si>
  <si>
    <t>187002, Ленинградская обл, р-н Тосненский, г Тосно, ш Московское, д. 13, кв. 5</t>
  </si>
  <si>
    <t>187002, Ленинградская обл, р-н Тосненский, г Тосно, ш Московское, д. 11, кв. 6</t>
  </si>
  <si>
    <t>187090, Ленинградская обл, р-н Тосненский, п Радофинниково, ул Железнодорожная, д. 30, кв. 1</t>
  </si>
  <si>
    <t>187090, Ленинградская обл, р-н Тосненский, п Радофинниково, ул Клубная, д. 13, кв. 2</t>
  </si>
  <si>
    <t>187090, Ленинградская обл, р-н Тосненский, п Радофинниково, ул Клубная, д. 14, кв. 1</t>
  </si>
  <si>
    <t>187000, Ленинградская обл, р-н Тосненский, г Тосно, проезд Ижорский, д. 3, кв. 10</t>
  </si>
  <si>
    <t>187000, Ленинградская обл, р-н Тосненский, г Тосно, проезд Ижорский, д. 3, кв. 5</t>
  </si>
  <si>
    <t>187000, Ленинградская обл, р-н Тосненский, г Тосно, проезд Ижорский, д. 3, кв. 9</t>
  </si>
  <si>
    <t>187041, Ленинградская обл, р-н Тосненский, гп Рябово, ул Связи, д. 8, кв. 5</t>
  </si>
  <si>
    <t>187090, Ленинградская обл, р-н Тосненский, п Радофинниково, ул Школьная, д. 33, кв. 3</t>
  </si>
  <si>
    <t>187010, Ленинградская обл, р-н Тосненский, гп Ульяновка, пр-кт Советский, д. 204/1, кв. 2-4</t>
  </si>
  <si>
    <t>187010, Ленинградская обл, р-н Тосненский, гп Ульяновка, пр-кт Советский, д. 204/1, кв. 1-2</t>
  </si>
  <si>
    <t>187010, Ленинградская обл, р-н Тосненский, гп Ульяновка, пр-кт Советский, д. 204/1, кв. 1-6</t>
  </si>
  <si>
    <t>187010, Ленинградская обл, р-н Тосненский, гп Ульяновка, пр-кт Советский, д. 204/1, кв. 2-3</t>
  </si>
  <si>
    <t>187010, Ленинградская обл, р-н Тосненский, гп Ульяновка, пр-кт Советский, д. 204/1, кв. 2-7</t>
  </si>
  <si>
    <t>187010, Ленинградская обл, р-н Тосненский, гп Ульяновка, пр-кт Советский, д. 204/1, кв. 1-13</t>
  </si>
  <si>
    <t>187010, Ленинградская обл, р-н Тосненский, гп Ульяновка, пр-кт Советский, д. 204/1, кв. 1-11</t>
  </si>
  <si>
    <t>187010, Ленинградская обл, р-н Тосненский, гп Ульяновка, пр-кт Советский, д. 204/1, кв. 1-4</t>
  </si>
  <si>
    <t>187010, Ленинградская обл, р-н Тосненский, гп Ульяновка, пр-кт Советский, д. 204/1, кв. 1-7</t>
  </si>
  <si>
    <t>187010, Ленинградская обл, р-н Тосненский, гп Ульяновка, пр-кт Советский, д. 204/1, кв. 2-1</t>
  </si>
  <si>
    <t>187010, Ленинградская обл, р-н Тосненский, гп Ульяновка, пр-кт Советский, д. 204/1, кв. 2-6</t>
  </si>
  <si>
    <t>187010, Ленинградская обл, р-н Тосненский, гп Ульяновка, пр-кт Советский, д. 204/1, кв. 1-10</t>
  </si>
  <si>
    <t>187010, Ленинградская обл, р-н Тосненский, гп Ульяновка, пр-кт Советский, д. 204/1, кв. 1-3</t>
  </si>
  <si>
    <t>187010, Ленинградская обл, р-н Тосненский, гп Ульяновка, пр-кт Советский, д. 204/1, кв. 2-2</t>
  </si>
  <si>
    <t>187010, Ленинградская обл, р-н Тосненский, гп Ульяновка, пр-кт Советский, д. 204/1, кв. 1-8</t>
  </si>
  <si>
    <t>187015, Ленинградская обл, р-н Тосненский, гп Красный Бор, ул Колпинская, д. 27/29, кв. 3</t>
  </si>
  <si>
    <t>187015, Ленинградская обл, р-н Тосненский, гп Красный Бор, ул Колпинская, д. 27/29, кв. 4</t>
  </si>
  <si>
    <t>187015, Ленинградская обл, р-н Тосненский, гп Красный Бор, ул Дубровского, д. 28, кв. 1</t>
  </si>
  <si>
    <t>187015, Ленинградская обл, р-н Тосненский, гп Красный Бор, ул Дубровского, д. 16, кв. 3</t>
  </si>
  <si>
    <t>187015, Ленинградская обл, р-н Тосненский, гп Красный Бор, ул Культуры, д. 5, кв. 11</t>
  </si>
  <si>
    <t>187015, Ленинградская обл, р-н Тосненский, гп Красный Бор, ул Культуры, д. 5, кв. 1</t>
  </si>
  <si>
    <t>187015, Ленинградская обл, р-н Тосненский, гп Красный Бор, ул Культуры, д. 5, кв. 4</t>
  </si>
  <si>
    <t>187015, Ленинградская обл, р-н Тосненский, гп Красный Бор, ул Культуры, д. 43, кв. 2</t>
  </si>
  <si>
    <t>187015, Ленинградская обл, р-н Тосненский, гп Красный Бор, ул Культуры, д. 3, кв. 4</t>
  </si>
  <si>
    <t>187015, Ленинградская обл, р-н Тосненский, гп Красный Бор, ул Культуры, д. 6, кв. 6</t>
  </si>
  <si>
    <t>187015, Ленинградская обл, р-н Тосненский, гп Красный Бор, ул Культуры, д. 6, кв. 2</t>
  </si>
  <si>
    <t>187015, Ленинградская обл, р-н Тосненский, гп Красный Бор, ул Культуры, д. 4, кв. 7</t>
  </si>
  <si>
    <t>187015, Ленинградская обл, р-н Тосненский, гп Красный Бор, ул Московская, д. 3, кв. 1</t>
  </si>
  <si>
    <t>187015, Ленинградская обл, р-н Тосненский, гп Красный Бор, ул Вокзальная, д. 28, кв. 11</t>
  </si>
  <si>
    <t>187015, Ленинградская обл, р-н Тосненский, гп Красный Бор, ул Вокзальная, д. 28, кв. 9</t>
  </si>
  <si>
    <t>187015, Ленинградская обл, р-н Тосненский, гп Красный Бор, ул Горская, д. 12, кв. 1</t>
  </si>
  <si>
    <t>187015, Ленинградская обл, р-н Тосненский, гп Красный Бор, ул 8-я дорога, д. 48, кв. 3</t>
  </si>
  <si>
    <t>ТОВАРИЩЕСТВО СОБСТВЕННИКОВ ЖИЛЬЯ "ЛИДЕР"</t>
  </si>
  <si>
    <t>ОБЩЕСТВО С ОГРАНИЧЕННОЙ ОТВЕТСТВЕННОСТЬЮ "ГЛАВНОЕ УПРАВЛЕНИЕ ЖИЛИЩНЫМ ФОНДОМ"</t>
  </si>
  <si>
    <t>ОБЩЕСТВО С ОГРАНИЧЕННОЙ ОТВЕТСТВЕННОСТЬЮ "УПРАВЛЯЮЩАЯ КОМПАНИЯ "ФОРТЛИНК"</t>
  </si>
  <si>
    <t>ТОВАРИЩЕСТВО СОБСТВЕННИКОВ ЖИЛЬЯ "6-ОЙ ПЕРЕУЛОК"</t>
  </si>
  <si>
    <t>ТОВАРИЩЕСТВО СОБСТВЕННИКОВ ЖИЛЬЯ "ОСТРОВСКОГО 1А"</t>
  </si>
  <si>
    <t>АО "ЛОКС"</t>
  </si>
  <si>
    <t>ТСЖ "НАШ ДОМ"</t>
  </si>
  <si>
    <t>ОБЩЕСТВО С ОГРАНИЧЕННОЙ ОТВЕТСТВЕННОСТЬЮ УПРАВЛЯЮЩАЯ КОМПАНИЯ "ОГНИ ТОСНО"</t>
  </si>
  <si>
    <t>ТСЖ "ДОМ 29А"</t>
  </si>
  <si>
    <t>ТОВАРИЩЕСТВО СОБСТВЕННИКОВ ЖИЛЬЯ "АВАНГАРД"</t>
  </si>
  <si>
    <t>ТОВАРИЩЕСТВО СОБСТВЕННИКОВ ЖИЛЬЯ "МОЙ ДОМ"</t>
  </si>
  <si>
    <t>АДМИНИСТРАЦИЯ ФОРНОСОВСКОГО ГОРОДСКОГО ПОСЕЛЕНИЯ ТОСНЕНСКОГО РАЙОНА ЛЕНИНГРАДСКОЙ ОБЛАСТИ</t>
  </si>
  <si>
    <t>ТОВАРИЩЕСТВО СОБСТВЕННИКОВ ЖИЛЬЯ "БЛИННИКОВА 16"</t>
  </si>
  <si>
    <t>ОБЩЕСТВО С ОГРАНИЧЕННОЙ ОТВЕТСТВЕННОСТЬЮ "УПРАВЛЯЮЩАЯ КОМПАНИЯ"</t>
  </si>
  <si>
    <t>187000, Ленинградская обл, р-н Тосненский, г Тосно, пр-кт Ленина, д. 22, кв. 53-1</t>
  </si>
  <si>
    <t>187000, Ленинградская обл, р-н Тосненский, г Тосно, пр-кт Ленина, д. 41, кв. 38</t>
  </si>
  <si>
    <t>187000, Ленинградская обл, р-н Тосненский, г Тосно, ул Победы, д. 9, кв. 1</t>
  </si>
  <si>
    <t>187000, Ленинградская обл, р-н Тосненский, г Тосно, ул Победы, д. 9, кв. 40</t>
  </si>
  <si>
    <t>ООО "ЛЕНОБЛИНЖИНИРИНГ"</t>
  </si>
  <si>
    <t>ТСЖ "HЕВА"</t>
  </si>
  <si>
    <t>187000, Ленинградская обл, р-н Тосненский, г Тосно, ул Боярова, д. 14, кв. 77</t>
  </si>
  <si>
    <t>187015, Ленинградская обл, р-н Тосненский, гп Красный Бор, ул Комсомольская, д. 10, к. 1, кв. 92</t>
  </si>
  <si>
    <t>187000, Ленинградская обл, р-н Тосненский, г Тосно, пр-кт Ленина, д. 59, кв. 31</t>
  </si>
  <si>
    <t>187000, Ленинградская обл, р-н Тосненский, г Тосно, пр-кт Ленина, д. 37, кв. 128</t>
  </si>
  <si>
    <t>Ленинградская обл, р-н Тосненский, гп Рябово, ул Ленинградская, д. 5А, кв. 2</t>
  </si>
  <si>
    <t>187022, Ленинградская обл, р-н Тосненский, гп Форносово, ул Советская, д. 10, кв. 69</t>
  </si>
  <si>
    <t>187002, Ленинградская обл, р-н Тосненский, г Тосно, ш Московское, д. 23, кв. 64</t>
  </si>
  <si>
    <t>187000, Ленинградская обл, р-н Тосненский, г Тосно, ш Барыбина, д. 56Б, кв. 100-1, ком. 2</t>
  </si>
  <si>
    <t>187040, Ленинградская обл, р-н Тосненский, гп Рябово, ул Новая, д. 1, кв. 9</t>
  </si>
  <si>
    <t>187010, Ленинградская обл, р-н Тосненский, гп Ульяновка, ул Морозова, д. 5, кв. 3</t>
  </si>
  <si>
    <t>187047, Ленинградская обл, р-н Тосненский, г Никольское, пр-кт Советский, д. 215, кв. 54</t>
  </si>
  <si>
    <t>187026, Ленинградская обл, р-н Тосненский, г Никольское, ул Школьная, д. 6, кв. 35</t>
  </si>
  <si>
    <t>187026, Ленинградская обл, р-н Тосненский, г Никольское, ул Октябрьская, д. 4, кв. 60</t>
  </si>
  <si>
    <t>187047, Ленинградская обл, р-н Тосненский, г Никольское, ул Октябрьская, д. 17, кв. 20</t>
  </si>
  <si>
    <t>187047, Ленинградская обл, р-н Тосненский, г Никольское, ул Октябрьская, д. 17, кв. 48</t>
  </si>
  <si>
    <t>187026, Ленинградская обл, р-н Тосненский, г Никольское, пр-кт Советский, д. 138А, кв. 32</t>
  </si>
  <si>
    <t>187026, Ленинградская обл, р-н Тосненский, г Никольское, пр-кт Советский, д. 138А, кв. 1</t>
  </si>
  <si>
    <t>187026, Ленинградская обл, р-н Тосненский, г Никольское, ул Театральная, д. 4, кв. 6</t>
  </si>
  <si>
    <t>187047, Ленинградская обл, р-н Тосненский, г Никольское, пр-кт Советский, д. 241, кв. 30</t>
  </si>
  <si>
    <t>187026, Ленинградская обл, р-н Тосненский, г Никольское, ул Пионерская, д. 4, кв. 17</t>
  </si>
  <si>
    <t>187026, Ленинградская обл, р-н Тосненский, г Никольское, ул Пионерская, д. 6, кв. 70</t>
  </si>
  <si>
    <t>187026, Ленинградская обл, р-н Тосненский, г Никольское, ул Комсомольская, д. 16, кв. 6-2</t>
  </si>
  <si>
    <t>187026, Ленинградская обл, р-н Тосненский, г Никольское, ул Лесная, д. 4, кв. 5</t>
  </si>
  <si>
    <t>187026, Ленинградская обл, р-н Тосненский, г Никольское, ул Лесная, д. 10, кв. 4</t>
  </si>
  <si>
    <t>187047, Ленинградская обл, р-н Тосненский, г Никольское, ул Первомайская, д. 3, кв. 16-5</t>
  </si>
  <si>
    <t>187047, Ленинградская обл, р-н Тосненский, г Никольское, ул Первомайская, д. 9, кв. 79</t>
  </si>
  <si>
    <t>187047, Ленинградская обл, р-н Тосненский, г Никольское, ул Первомайская, д. 2, кв. 110</t>
  </si>
  <si>
    <t>187000, Ленинградская обл, р-н Тосненский, г Тосно, ул Тотмина, д. 10, кв. 29</t>
  </si>
  <si>
    <t>Ленинградская обл, р-н Тосненский, г Тосно, ш Барыбина, д. 10А, кв. 97</t>
  </si>
  <si>
    <t>187047, Ленинградская обл, р-н Тосненский, г Никольское, ул Октябрьская, д. 16, кв. 687</t>
  </si>
  <si>
    <t>187047, Ленинградская обл, р-н Тосненский, г Никольское, ул Октябрьская, д. 16, кв. 458</t>
  </si>
  <si>
    <t>187047, Ленинградская обл, р-н Тосненский, г Никольское, ул Октябрьская, д. 15, кв. 83</t>
  </si>
  <si>
    <t>187047, Ленинградская обл, р-н Тосненский, г Никольское, ул Первомайская, д. 17, к. 1, кв. 575</t>
  </si>
  <si>
    <t>187047, Ленинградская обл, р-н Тосненский, г Никольское, ул Первомайская, д. 17, к. 1, кв. 627</t>
  </si>
  <si>
    <t>187010, Ленинградская обл, р-н Тосненский, гп Ульяновка, пр-кт Советский, д. 204/1, кв. 2-8</t>
  </si>
  <si>
    <t>187010, Ленинградская обл, р-н Тосненский, гп Ульяновка, пр-кт Советский, д. 204/1, кв. 1-12</t>
  </si>
  <si>
    <t>ТСЖ "УЮТ"</t>
  </si>
  <si>
    <t>4716037496</t>
  </si>
  <si>
    <t>187002, Ленинградская обл, р-н Тосненский, г Тосно, ш Московское, д. 27, кв. 89</t>
  </si>
  <si>
    <t>187000, Ленинградская обл, р-н Тосненский, г Тосно, ул Блинникова, д. 6, кв. 245</t>
  </si>
  <si>
    <t>187000, Ленинградская обл, р-н Тосненский, г Тосно, ул Блинникова, д. 6, кв. 53</t>
  </si>
  <si>
    <t>Ленинградская обл, р-н Тосненский, г Тосно, ул Боярова, д. 18А, кв. 4</t>
  </si>
  <si>
    <t>187000, Ленинградская обл, р-н Тосненский, г Тосно, пр-кт Ленина, д. 20, кв. 45</t>
  </si>
  <si>
    <t>187000, Ленинградская обл, р-н Тосненский, г Тосно, пр-кт Ленина, д. 17, кв. 13-2</t>
  </si>
  <si>
    <t>187000, Ленинградская обл, р-н Тосненский, г Тосно, пр-кт Ленина, д. 19, кв. 118</t>
  </si>
  <si>
    <t>187000, Ленинградская обл, р-н Тосненский, г Тосно, пр-кт Ленина, д. 62, к. 3, кв. 61</t>
  </si>
  <si>
    <t>187000, Ленинградская обл, р-н Тосненский, г Тосно, пр-кт Ленина, д. 37, кв. 31</t>
  </si>
  <si>
    <t>187000, Ленинградская обл, р-н Тосненский, г Тосно, пр-кт Ленина, д. 48, кв. 16</t>
  </si>
  <si>
    <t>187000, Ленинградская обл, р-н Тосненский, г Тосно, ул Победы, д. 15, кв. 40</t>
  </si>
  <si>
    <t>187000, Ленинградская обл, р-н Тосненский, г Тосно, ул Тотмина, д. 4, к. 2, кв. 46</t>
  </si>
  <si>
    <t>187022, Ленинградская обл, р-н Тосненский, гп Форносово, ул Круговая, д. 15, кв. 1</t>
  </si>
  <si>
    <t>187000, Ленинградская обл, р-н Тосненский, г Тосно, ш Барыбина, д. 56Б, кв. 96</t>
  </si>
  <si>
    <t>187000, Ленинградская обл, р-н Тосненский, г Тосно, ш Барыбина, д. 29Б, кв. 3</t>
  </si>
  <si>
    <t>Ленинградская обл, р-н Тосненский, г Тосно, ш Барыбина, д. 29А, кв. 10</t>
  </si>
  <si>
    <t>187000, Ленинградская обл, р-н Тосненский, г Тосно, ул М.Горького, д. 16, кв. 67</t>
  </si>
  <si>
    <t>187000, Ленинградская обл, р-н Тосненский, г Тосно, ул М.Горького, д. 14, кв. 63</t>
  </si>
  <si>
    <t>187041, Ленинградская обл, р-н Тосненский, гп Рябово, ул Южная, д. 14, кв. 4</t>
  </si>
  <si>
    <t>187015, Ленинградская обл, р-н Тосненский, гп Красный Бор, ул Культуры, д. 56, кв. 4</t>
  </si>
  <si>
    <t>187026, Ленинградская обл, р-н Тосненский, г Никольское, ул Спортивная, д. 13, кв. 3</t>
  </si>
  <si>
    <t>187047, Ленинградская обл, р-н Тосненский, г Никольское, пр-кт Советский, д. 217, кв. 42</t>
  </si>
  <si>
    <t>187047, Ленинградская обл, р-н Тосненский, г Никольское, пр-кт Советский, д. 217, кв. 41</t>
  </si>
  <si>
    <t>187026, Ленинградская обл, р-н Тосненский, г Никольское, ул Комсомольская, д. 10, кв. 62</t>
  </si>
  <si>
    <t>187026, Ленинградская обл, р-н Тосненский, г Никольское, ул Комсомольская, д. 14, кв. 53</t>
  </si>
  <si>
    <t>187047, Ленинградская обл, р-н Тосненский, г Никольское, ул Первомайская, д. 11, кв. 27</t>
  </si>
  <si>
    <t>187026, Ленинградская обл, р-н Тосненский, г Никольское, пр-кт Советский, д. 138А, кв. 3</t>
  </si>
  <si>
    <t>187000, Ленинградская обл, р-н Тосненский, г Тосно, ул Чехова, д. 10, кв. 67</t>
  </si>
  <si>
    <t>187047, Ленинградская обл, р-н Тосненский, г Никольское, ул Западная, д. 4, кв. 1-13</t>
  </si>
  <si>
    <t>187047, Ленинградская обл, р-н Тосненский, г Никольское, пр-кт Советский, д. 194, кв. 34</t>
  </si>
  <si>
    <t>187047, Ленинградская обл, р-н Тосненский, г Никольское, пр-кт Советский, д. 227, кв. 28</t>
  </si>
  <si>
    <t>187026, Ленинградская обл, р-н Тосненский, г Никольское, ул Пионерская, д. 4, кв. 35</t>
  </si>
  <si>
    <t>187026, Ленинградская обл, р-н Тосненский, г Никольское, ул Школьная, д. 18, кв. 29</t>
  </si>
  <si>
    <t>187026, Ленинградская обл, р-н Тосненский, г Никольское, ул Комсомольская, д. 18, кв. 7-11</t>
  </si>
  <si>
    <t>187026, Ленинградская обл, р-н Тосненский, г Никольское, ул Комсомольская, д. 16, кв. 9-3</t>
  </si>
  <si>
    <t>187047, Ленинградская обл, р-н Тосненский, г Никольское, ул Октябрьская, д. 12, кв. 1</t>
  </si>
  <si>
    <t>187047, Ленинградская обл, р-н Тосненский, г Никольское, ул Первомайская, д. 3, кв. 12-2</t>
  </si>
  <si>
    <t>187047, Ленинградская обл, р-н Тосненский, г Никольское, ул Первомайская, д. 9, кв. 4</t>
  </si>
  <si>
    <t>187000, Ленинградская обл, р-н Тосненский, г Тосно, ул Тотмина, д. 10, кв. 14</t>
  </si>
  <si>
    <t>187047, Ленинградская обл, р-н Тосненский, г Никольское, ул Октябрьская, д. 16, кв. 552</t>
  </si>
  <si>
    <t>187047, Ленинградская обл, р-н Тосненский, г Никольское, ул Октябрьская, д. 16, кв. 370</t>
  </si>
  <si>
    <t>187047, Ленинградская обл, р-н Тосненский, г Никольское, ул Октябрьская, д. 16, кв. 65</t>
  </si>
  <si>
    <t>187047, Ленинградская обл, р-н Тосненский, г Никольское, ул Октябрьская, д. 15, кв. 67</t>
  </si>
  <si>
    <t>187047, Ленинградская обл, р-н Тосненский, г Никольское, ул Октябрьская, д. 15, кв. 76</t>
  </si>
  <si>
    <t>187047, Ленинградская обл, р-н Тосненский, г Никольское, ул Октябрьская, д. 15, кв. 339</t>
  </si>
  <si>
    <t>187047, Ленинградская обл, р-н Тосненский, г Никольское, ул Первомайская, д. 17, к. 1, кв. 26</t>
  </si>
  <si>
    <t>187047, Ленинградская обл, р-н Тосненский, г Никольское, ул Первомайская, д. 17, к. 1, кв. 323</t>
  </si>
  <si>
    <t>187000, Ленинградская обл, р-н Тосненский, г Тосно, ш Барыбина, д. 16, кв. 168</t>
  </si>
  <si>
    <t>187010, Ленинградская обл, р-н Тосненский, гп Ульяновка, ул Победы, д. 44, кв. 6</t>
  </si>
  <si>
    <t>187010, Ленинградская обл, р-н Тосненский, гп Ульяновка, ул Победы, д. 44, кв. 135</t>
  </si>
  <si>
    <t>187090, Ленинградская обл, р-н Тосненский, п Радофинниково, ул Железнодорожная, д. 28, кв. 2</t>
  </si>
  <si>
    <t>Ленинградская обл, р-н Тосненский, г п. Ульяновка, ул Дачная ул ""и объездной дороги Отрадное"", д. 1, кв. 2</t>
  </si>
  <si>
    <t>187000, Ленинградская обл, р-н Тосненский, г Тосно, ул Победы, д. 9, кв. 51</t>
  </si>
  <si>
    <t>187090, Ленинградская обл, р-н Тосненский, п Радофинниково, ул Школьная, д. 22, кв. 1</t>
  </si>
  <si>
    <t>187090, Ленинградская обл, р-н Тосненский, п Радофинниково, ул Пионерская, д. 5, кв. 1</t>
  </si>
  <si>
    <t>187000, Ленинградская обл, р-н Тосненский, г Тосно, ул Болотная, д. 10, кв. 8</t>
  </si>
  <si>
    <t>187000, Ленинградская обл, р-н Тосненский, г Тосно, ул Болотная, д. 10, кв. 2</t>
  </si>
  <si>
    <t>187000, Ленинградская обл, р-н Тосненский, г Тосно, ул Блинникова, д. 6, кв. 57</t>
  </si>
  <si>
    <t>187000, Ленинградская обл, р-н Тосненский, г Тосно, ул Блинникова, д. 6, кв. 48</t>
  </si>
  <si>
    <t>187000, Ленинградская обл, р-н Тосненский, г Тосно, ул Блинникова, д. 6, кв. 304</t>
  </si>
  <si>
    <t>Ленинградская обл, р-н Тосненский, г Тосно, ул Боярова, д. 22А, квартира  5, ком. 1</t>
  </si>
  <si>
    <t>187000, Ленинградская обл, р-н Тосненский, г Тосно, ул Боярова, д. 3, кв. 16</t>
  </si>
  <si>
    <t>187000, Ленинградская обл, р-н Тосненский, г Тосно, пр-кт Ленина, д. 62, к. 1, кв. 80</t>
  </si>
  <si>
    <t>187000, Ленинградская обл, р-н Тосненский, г Тосно, пр-кт Ленина, д. 62, к. 2, кв. 3</t>
  </si>
  <si>
    <t>187000, Ленинградская обл, р-н Тосненский, г Тосно, пр-кт Ленина, д. 55, кв. 157</t>
  </si>
  <si>
    <t>187000, Ленинградская обл, р-н Тосненский, г Тосно, пр-кт Ленина, д. 55, кв. 67</t>
  </si>
  <si>
    <t>187000, Ленинградская обл, р-н Тосненский, г Тосно, пр-кт Ленина, д. 55, кв. 132</t>
  </si>
  <si>
    <t>187000, Ленинградская обл, р-н Тосненский, г Тосно, пр-кт Ленина, д. 19, кв. 96</t>
  </si>
  <si>
    <t>187000, Ленинградская обл, р-н Тосненский, г Тосно, пр-кт Ленина, д. 19, кв. 208</t>
  </si>
  <si>
    <t>Ленинградская обл, р-н Тосненский, г Тосно, пр-кт Ленина, д. 67А, кв. 1</t>
  </si>
  <si>
    <t>Ленинградская обл, р-н Тосненский, г Тосно, пр-кт Ленина, д. 67А, кв. 90</t>
  </si>
  <si>
    <t>187000, Ленинградская обл, р-н Тосненский, г Тосно, пр-кт Ленина, д. 10, кв. 84</t>
  </si>
  <si>
    <t>187000, Ленинградская обл, р-н Тосненский, г Тосно, пр-кт Ленина, д. 46, кв. 28</t>
  </si>
  <si>
    <t>187000, Ленинградская обл, р-н Тосненский, г Тосно, пр-кт Ленина, д. 44, кв. 211</t>
  </si>
  <si>
    <t>187002, Ленинградская обл, р-н Тосненский, г Тосно, ул Песочная, д. 46, кв. 13</t>
  </si>
  <si>
    <t>187000, Ленинградская обл, р-н Тосненский, г Тосно, ул Победы, д. 17, кв. 59</t>
  </si>
  <si>
    <t>187000, Ленинградская обл, р-н Тосненский, г Тосно, ул Рабочая, д. 10, кв. 41</t>
  </si>
  <si>
    <t>187000, Ленинградская обл, р-н Тосненский, г Тосно, ул Рабочая, д. 4, кв. 45</t>
  </si>
  <si>
    <t>187000, Ленинградская обл, р-н Тосненский, г Тосно, ул Радищева, д. 8, кв. 83</t>
  </si>
  <si>
    <t>187040, Ленинградская обл, р-н Тосненский, гп Рябово, ул Мысленская, д. 1, кв. 1</t>
  </si>
  <si>
    <t>187040, Ленинградская обл, р-н Тосненский, гп Рябово, ул Мысленская, д. 2, кв. 6</t>
  </si>
  <si>
    <t>187041, Ленинградская обл, р-н Тосненский, гп Рябово, ул Школьная, д. 7, кв. 4</t>
  </si>
  <si>
    <t>187000, Ленинградская обл, р-н Тосненский, г Тосно, ул Островского, д. 17, кв. 78</t>
  </si>
  <si>
    <t>187002, Ленинградская обл, р-н Тосненский, г Тосно, ш Московское, д. 23, кв. 67</t>
  </si>
  <si>
    <t>187000, Ленинградская обл, р-н Тосненский, г Тосно, ш Барыбина, д. 56Б, кв. 82</t>
  </si>
  <si>
    <t>187000, Ленинградская обл, р-н Тосненский, г Тосно, ш Барыбина, д. 56Б, кв. 56</t>
  </si>
  <si>
    <t>187000, Ленинградская обл, р-н Тосненский, г Тосно, ш Барыбина, д. 4, кв. 167</t>
  </si>
  <si>
    <t>187000, Ленинградская обл, р-н Тосненский, г Тосно, ул М.Горького, д. 1, кв. 6</t>
  </si>
  <si>
    <t>187000, Ленинградская обл, р-н Тосненский, г Тосно, ул М.Горького, д. 7, кв. 148</t>
  </si>
  <si>
    <t>187041, Ленинградская обл, р-н Тосненский, гп Рябово, ул Связи, д. 4, кв. 23</t>
  </si>
  <si>
    <t>187015, Ленинградская обл, р-н Тосненский, гп Красный Бор, ул Комсомольская, д. 9, к. 4, кв. 1</t>
  </si>
  <si>
    <t>187015, Ленинградская обл, р-н Тосненский, гп Красный Бор, ул Вокзальная, д. 32, кв. 6</t>
  </si>
  <si>
    <t>187047, Ленинградская обл, р-н Тосненский, г Никольское, пр-кт Советский, д. 225, кв. 8</t>
  </si>
  <si>
    <t>187047, Ленинградская обл, р-н Тосненский, г Никольское, пр-кт Советский, д. 225, кв. 48</t>
  </si>
  <si>
    <t>187026, Ленинградская обл, р-н Тосненский, г Никольское, ул Школьная, д. 6, кв. 2</t>
  </si>
  <si>
    <t>187047, Ленинградская обл, р-н Тосненский, г Никольское, ул Октябрьская, д. 11А, кв. 58</t>
  </si>
  <si>
    <t>187026, Ленинградская обл, р-н Тосненский, г Никольское, пр-кт Советский, д. 138А, кв. 271</t>
  </si>
  <si>
    <t>187026, Ленинградская обл, р-н Тосненский, г Никольское, ул Зеленая, д. 18, кв. 6-18</t>
  </si>
  <si>
    <t>187026, Ленинградская обл, р-н Тосненский, г Никольское, ул Зеленая, д. 18, кв. 11</t>
  </si>
  <si>
    <t>187037, Ленинградская обл, р-н Тосненский, п Гладкое, ул Центральная, д. 3, кв. 6</t>
  </si>
  <si>
    <t>187026, Ленинградская обл, р-н Тосненский, г Никольское, ул Театральная, д. 6, кв. 3</t>
  </si>
  <si>
    <t>187026, Ленинградская обл, р-н Тосненский, г Никольское, пр-кт Советский, д. 138, кв. 41</t>
  </si>
  <si>
    <t>187047, Ленинградская обл, р-н Тосненский, г Никольское, пр-кт Советский, д. 243, кв. 30</t>
  </si>
  <si>
    <t>187026, Ленинградская обл, р-н Тосненский, г Никольское, ул Пионерская, д. 6, кв. 68</t>
  </si>
  <si>
    <t>187026, Ленинградская обл, р-н Тосненский, г Никольское, ул Школьная, д. 2Б, кв. 115</t>
  </si>
  <si>
    <t>187026, Ленинградская обл, р-н Тосненский, г Никольское, ул Школьная, д. 2Б, кв. 124</t>
  </si>
  <si>
    <t>187026, Ленинградская обл, р-н Тосненский, г Никольское, ул Комсомольская, д. 18, кв. 3-2</t>
  </si>
  <si>
    <t>187026, Ленинградская обл, р-н Тосненский, г Никольское, ул Комсомольская, д. 18, кв. 5-19</t>
  </si>
  <si>
    <t>187026, Ленинградская обл, р-н Тосненский, г Никольское, ул Комсомольская, д. 16, кв. 6-21</t>
  </si>
  <si>
    <t>187026, Ленинградская обл, р-н Тосненский, г Никольское, ул Комсомольская, д. 16, кв. 7-9</t>
  </si>
  <si>
    <t>187047, Ленинградская обл, р-н Тосненский, г Никольское, ул Первомайская, д. 3, кв. 26-7</t>
  </si>
  <si>
    <t>187047, Ленинградская обл, р-н Тосненский, г Никольское, ул Октябрьская, д. 16, кв. 451</t>
  </si>
  <si>
    <t>187047, Ленинградская обл, р-н Тосненский, г Никольское, ул Октябрьская, д. 16, кв. 427</t>
  </si>
  <si>
    <t>187047, Ленинградская обл, р-н Тосненский, г Никольское, ул Октябрьская, д. 16, кв. 920</t>
  </si>
  <si>
    <t>187047, Ленинградская обл, р-н Тосненский, г Никольское, ул Октябрьская, д. 16, кв. 475</t>
  </si>
  <si>
    <t>187047, Ленинградская обл, р-н Тосненский, г Никольское, ул Октябрьская, д. 15, кв. 148</t>
  </si>
  <si>
    <t>187047, Ленинградская обл, р-н Тосненский, г Никольское, ул Первомайская, д. 17, к. 1, кв. 42</t>
  </si>
  <si>
    <t>187047, Ленинградская обл, р-н Тосненский, г Никольское, ул Первомайская, д. 17, к. 1, кв. 73</t>
  </si>
  <si>
    <t>187047, Ленинградская обл, р-н Тосненский, г Никольское, ул Первомайская, д. 17, к. 2, кв. 848</t>
  </si>
  <si>
    <t>187000, Ленинградская обл, р-н Тосненский, г Тосно, ул Радищева, д. 2, кв. 192</t>
  </si>
  <si>
    <t>187000, Ленинградская обл, р-н Тосненский, г Тосно, ул Радищева, д. 2, кв. 22</t>
  </si>
  <si>
    <t>187000, Ленинградская обл, р-н Тосненский, г Тосно, ул Блинникова, д. 12, кв. 8</t>
  </si>
  <si>
    <t>187047, Ленинградская обл, р-н Тосненский, г Никольское, пр-кт Советский, д. 237, кв. 213</t>
  </si>
  <si>
    <t>187047, Ленинградская обл, р-н Тосненский, г Никольское, ул Первомайская, д. 13/1, кв. 93</t>
  </si>
  <si>
    <t>187010, Ленинградская обл, р-н Тосненский, гп Ульяновка, ул Щербакова, д. 7, кв. 2</t>
  </si>
  <si>
    <t>187010, Ленинградская обл, р-н Тосненский, гп Ульяновка, ул Вокзальная, д. 2, кв. 2-6</t>
  </si>
  <si>
    <t>187000, Ленинградская обл, р-н Тосненский, г Тосно, проезд Пожарный, д. 1, кв. 21</t>
  </si>
  <si>
    <t>187090, Ленинградская обл, р-н Тосненский, п Радофинниково, ул Воскресенского, д. 1, кв. 2</t>
  </si>
  <si>
    <t>187015, Ленинградская обл, р-н Тосненский, гп Красный Бор, ул Культуры, д. 3, кв. 2</t>
  </si>
  <si>
    <t>187015, Ленинградская обл, р-н Тосненский, гп Красный Бор, ул Вокзальная, д. 28, кв. 3</t>
  </si>
  <si>
    <t>187000, Ленинградская обл, р-н Тосненский, г Тосно, ул Победы, д. 9, кв. 18</t>
  </si>
  <si>
    <t>187000, Ленинградская обл, р-н Тосненский, г Тосно, ул Рабочая, д. 8, кв. 43</t>
  </si>
  <si>
    <t>187000, Ленинградская обл, р-н Тосненский, г Тосно, пр-кт Ленина, д. 27, кв. 70</t>
  </si>
  <si>
    <t>187000, Ленинградская обл, р-н Тосненский, г Тосно, ул Островского, д. 1б, кв. 125</t>
  </si>
  <si>
    <t>187000, Ленинградская обл, р-н Тосненский, г Тосно, ул Боярова, д. 13, кв. 69</t>
  </si>
  <si>
    <t>187000, Ленинградская обл, р-н Тосненский, г Тосно, ул Блинникова, д. 6, кв. 72</t>
  </si>
  <si>
    <t>187000, Ленинградская обл, р-н Тосненский, г Тосно, ул Блинникова, д. 6, кв. 6</t>
  </si>
  <si>
    <t>187000, Ленинградская обл, р-н Тосненский, г Тосно, ул Блинникова, д. 6, кв. 51</t>
  </si>
  <si>
    <t>187000, Ленинградская обл, р-н Тосненский, г Тосно, ул Блинникова, д. 6, кв. 142</t>
  </si>
  <si>
    <t>187000, Ленинградская обл, р-н Тосненский, г Тосно, ул Блинникова, д. 6, кв. 170</t>
  </si>
  <si>
    <t>187000, Ленинградская обл, р-н Тосненский, г Тосно, пр-кт Ленина, д. 55, кв. 1</t>
  </si>
  <si>
    <t>187000, Ленинградская обл, р-н Тосненский, г Тосно, пр-кт Ленина, д. 17, кв. 9</t>
  </si>
  <si>
    <t>187000, Ленинградская обл, р-н Тосненский, г Тосно, пр-кт Ленина, д. 17, кв. 23</t>
  </si>
  <si>
    <t>187000, Ленинградская обл, р-н Тосненский, г Тосно, пр-кт Ленина, д. 26, кв. 2</t>
  </si>
  <si>
    <t>187000, Ленинградская обл, р-н Тосненский, г Тосно, пр-кт Ленина, д. 31, кв. 85</t>
  </si>
  <si>
    <t>187000, Ленинградская обл, р-н Тосненский, г Тосно, пр-кт Ленина, д. 67, кв. 16</t>
  </si>
  <si>
    <t>187000, Ленинградская обл, р-н Тосненский, г Тосно, пр-кт Ленина, д. 61, кв. 21</t>
  </si>
  <si>
    <t>187000, Ленинградская обл, р-н Тосненский, г Тосно, пр-кт Ленина, д. 37, кв. 79</t>
  </si>
  <si>
    <t>187000, Ленинградская обл, р-н Тосненский, г Тосно, пр-кт Ленина, д. 37, кв. 12</t>
  </si>
  <si>
    <t>187000, Ленинградская обл, р-н Тосненский, г Тосно, пр-кт Ленина, д. 10, кв. 215</t>
  </si>
  <si>
    <t>187000, Ленинградская обл, р-н Тосненский, г Тосно, пр-кт Ленина, д. 10, кв. 56</t>
  </si>
  <si>
    <t>187000, Ленинградская обл, р-н Тосненский, г Тосно, пр-кт Ленина, д. 69, кв. 79</t>
  </si>
  <si>
    <t>187000, Ленинградская обл, р-н Тосненский, г Тосно, пр-кт Ленина, д. 65, кв. 85</t>
  </si>
  <si>
    <t>187000, Ленинградская обл, р-н Тосненский, г Тосно, пр-кт Ленина, д. 39, кв. 45</t>
  </si>
  <si>
    <t>187000, Ленинградская обл, р-н Тосненский, г Тосно, пр-кт Ленина, д. 28, кв. 51</t>
  </si>
  <si>
    <t>187002, Ленинградская обл, р-н Тосненский, г Тосно, ул Песочная, д. 46, кв. 26</t>
  </si>
  <si>
    <t>187000, Ленинградская обл, р-н Тосненский, г Тосно, ул Победы, д. 13, кв. 62</t>
  </si>
  <si>
    <t>187000, Ленинградская обл, р-н Тосненский, г Тосно, ул Победы, д. 19, кв. 51</t>
  </si>
  <si>
    <t>187000, Ленинградская обл, р-н Тосненский, г Тосно, ул Станиславского, д. 2, кв. 79</t>
  </si>
  <si>
    <t>187000, Ленинградская обл, р-н Тосненский, г Тосно, ул Станиславского, д. 2, кв. 20</t>
  </si>
  <si>
    <t>187000, Ленинградская обл, р-н Тосненский, г Тосно, ул Станиславского, д. 2, кв. 132</t>
  </si>
  <si>
    <t>187000, Ленинградская обл, р-н Тосненский, г Тосно, ул Тотмина, д. 11, кв. 32</t>
  </si>
  <si>
    <t>187000, Ленинградская обл, р-н Тосненский, г Тосно, проезд Пожарный, д. 4, кв. 24</t>
  </si>
  <si>
    <t>187022, Ленинградская обл, р-н Тосненский, гп Форносово, ул Круговая, д. 11, кв. 4</t>
  </si>
  <si>
    <t>187022, Ленинградская обл, р-н Тосненский, гп Форносово, ул Круговая, д. 17, кв. 12</t>
  </si>
  <si>
    <t>187000, Ленинградская обл, р-н Тосненский, г Тосно, ул Островского, д. 3, кв. 10</t>
  </si>
  <si>
    <t>187002, Ленинградская обл, р-н Тосненский, г Тосно, ш Московское, д. 23, кв. 62</t>
  </si>
  <si>
    <t>187000, Ленинградская обл, р-н Тосненский, г Тосно, ш Барыбина, д. 56Б, кв. 48</t>
  </si>
  <si>
    <t>187000, Ленинградская обл, р-н Тосненский, г Тосно, ул М.Горького, д. 6, кв. 85</t>
  </si>
  <si>
    <t>187000, Ленинградская обл, р-н Тосненский, г Тосно, ул М.Горького, д. 4, кв. 25</t>
  </si>
  <si>
    <t>187000, Ленинградская обл, р-н Тосненский, г Тосно, ул М.Горького, д. 8, кв. 2</t>
  </si>
  <si>
    <t>187015, Ленинградская обл, р-н Тосненский, гп Красный Бор, ул Комсомольская, д. 23, кв. 47</t>
  </si>
  <si>
    <t>187010, Ленинградская обл, р-н Тосненский, гп Ульяновка, ул Вокзальная, д. 5/2, кв. 3</t>
  </si>
  <si>
    <t>Ленинградская обл, р-н Тосненский, гп Ульяновка, ш Ульяновское, д. 8А, кв. 24</t>
  </si>
  <si>
    <t>187010, Ленинградская обл, р-н Тосненский, гп Ульяновка, ул 14-я, д. 9, кв. 6</t>
  </si>
  <si>
    <t>187047, Ленинградская обл, р-н Тосненский, г Никольское, ул Западная, д. 5, кв. 6</t>
  </si>
  <si>
    <t>187047, Ленинградская обл, р-н Тосненский, г Никольское, пр-кт Советский, д. 229, кв. 34</t>
  </si>
  <si>
    <t>187026, Ленинградская обл, р-н Тосненский, г Никольское, ул Пионерская, д. 3, кв. 20</t>
  </si>
  <si>
    <t>187026, Ленинградская обл, р-н Тосненский, г Никольское, ул Пионерская, д. 2, кв. 14</t>
  </si>
  <si>
    <t>187026, Ленинградская обл, р-н Тосненский, г Никольское, ул Октябрьская, д. 6, кв. 14</t>
  </si>
  <si>
    <t>187026, Ленинградская обл, р-н Тосненский, г Никольское, ул Октябрьская, д. 1, кв. 13</t>
  </si>
  <si>
    <t>187026, Ленинградская обл, р-н Тосненский, г Никольское, ул Октябрьская, д. 3, кв. 28</t>
  </si>
  <si>
    <t>187026, Ленинградская обл, р-н Тосненский, г Никольское, ул Октябрьская, д. 3, кв. 3</t>
  </si>
  <si>
    <t>187026, Ленинградская обл, р-н Тосненский, г Никольское, пр-кт Советский, д. 138А, кв. 146</t>
  </si>
  <si>
    <t>187026, Ленинградская обл, р-н Тосненский, г Никольское, пр-кт Советский, д. 138А, кв. 209</t>
  </si>
  <si>
    <t>187000, Ленинградская обл, р-н Тосненский, г Тосно, пр-кт Ленина, д. 3, кв. 93</t>
  </si>
  <si>
    <t>187047, Ленинградская обл, р-н Тосненский, г Никольское, ул Первомайская, д. 3, кв. 10-3</t>
  </si>
  <si>
    <t>187026, Ленинградская обл, р-н Тосненский, г Никольское, ул Зеленая, д. 18, кв. 12-15</t>
  </si>
  <si>
    <t>187047, Ленинградская обл, р-н Тосненский, г Никольское, ул Западная, д. 2, кв. 22</t>
  </si>
  <si>
    <t>187047, Ленинградская обл, р-н Тосненский, г Никольское, ул Западная, д. 2, кв. 4</t>
  </si>
  <si>
    <t>187026, Ленинградская обл, р-н Тосненский, г Никольское, ул Спортивная, д. 3, кв. 10</t>
  </si>
  <si>
    <t>187026, Ленинградская обл, р-н Тосненский, г Никольское, ул Театральная, д. 4, кв. 7</t>
  </si>
  <si>
    <t>187026, Ленинградская обл, р-н Тосненский, г Никольское, пр-кт Советский, д. 144, к. 1, кв. 82</t>
  </si>
  <si>
    <t>187026, Ленинградская обл, р-н Тосненский, г Никольское, пр-кт Советский, д. 142, кв. 15</t>
  </si>
  <si>
    <t>187026, Ленинградская обл, р-н Тосненский, г Никольское, пр-кт Советский, д. 168, кв. 6-2</t>
  </si>
  <si>
    <t>Ленинградская обл, р-н Тосненский, г деревня Пустынка, ул -, д. 1, кв. 10</t>
  </si>
  <si>
    <t>187026, Ленинградская обл, р-н Тосненский, г Никольское, ул Пионерская, д. 1, кв. 25</t>
  </si>
  <si>
    <t>187026, Ленинградская обл, р-н Тосненский, г Никольское, ул Пионерская, д. 6, кв. 28</t>
  </si>
  <si>
    <t>187026, Ленинградская обл, р-н Тосненский, г Никольское, ул Школьная, д. 2Б, кв. 134</t>
  </si>
  <si>
    <t>187026, Ленинградская обл, р-н Тосненский, г Никольское, ул Школьная, д. 2Б, кв. 40</t>
  </si>
  <si>
    <t>187026, Ленинградская обл, р-н Тосненский, г Никольское, ул Школьная, д. 18, кв. 63</t>
  </si>
  <si>
    <t>187026, Ленинградская обл, р-н Тосненский, г Никольское, ул Школьная, д. 12, кв. 11</t>
  </si>
  <si>
    <t>187026, Ленинградская обл, р-н Тосненский, г Никольское, ул Комсомольская, д. 12, кв. 13</t>
  </si>
  <si>
    <t>187047, Ленинградская обл, р-н Тосненский, г Никольское, ул Первомайская, д. 3, кв. 27-5</t>
  </si>
  <si>
    <t>187047, Ленинградская обл, р-н Тосненский, г Никольское, ул Первомайская, д. 3, кв. 21-4</t>
  </si>
  <si>
    <t>187047, Ленинградская обл, р-н Тосненский, г Никольское, ул Первомайская, д. 3, кв. 5-2</t>
  </si>
  <si>
    <t>187047, Ленинградская обл, р-н Тосненский, г Никольское, ул Первомайская, д. 6, кв. 15</t>
  </si>
  <si>
    <t>187047, Ленинградская обл, р-н Тосненский, г Никольское, ул Первомайская, д. 17, к. 1, кв. 4</t>
  </si>
  <si>
    <t>187026, Ленинградская обл, р-н Тосненский, г Никольское, пр-кт Советский, д. 140, к. 2, кв. 49</t>
  </si>
  <si>
    <t>187026, Ленинградская обл, р-н Тосненский, г Никольское, пр-кт Советский, д. 144, к. 2, кв. 8</t>
  </si>
  <si>
    <t>187026, Ленинградская обл, р-н Тосненский, г Никольское, пр-кт Советский, д. 144, к. 2, кв. 14</t>
  </si>
  <si>
    <t>187026, Ленинградская обл, р-н Тосненский, г Никольское, пр-кт Советский, д. 144, к. 2, кв. 99</t>
  </si>
  <si>
    <t>Ленинградская обл, р-н Тосненский, г Тосно, ш Барыбина, д. 10А, кв. 364</t>
  </si>
  <si>
    <t>Ленинградская обл, р-н Тосненский, г Тосно, ш Барыбина, д. 10А, кв. 136</t>
  </si>
  <si>
    <t>187047, Ленинградская обл, р-н Тосненский, г Никольское, ул Октябрьская, д. 16, кв. 714</t>
  </si>
  <si>
    <t>187047, Ленинградская обл, р-н Тосненский, г Никольское, ул Октябрьская, д. 16, кв. 502</t>
  </si>
  <si>
    <t>187047, Ленинградская обл, р-н Тосненский, г Никольское, ул Октябрьская, д. 16, кв. 129</t>
  </si>
  <si>
    <t>187047, Ленинградская обл, р-н Тосненский, г Никольское, ул Октябрьская, д. 16, кв. 33</t>
  </si>
  <si>
    <t>187047, Ленинградская обл, р-н Тосненский, г Никольское, ул Первомайская, д. 17, к. 1, кв. 680</t>
  </si>
  <si>
    <t>187047, Ленинградская обл, р-н Тосненский, г Никольское, ул Первомайская, д. 17, к. 1, кв. 285</t>
  </si>
  <si>
    <t>187047, Ленинградская обл, р-н Тосненский, г Никольское, ул Первомайская, д. 17, к. 1, кв. 495</t>
  </si>
  <si>
    <t>187047, Ленинградская обл, р-н Тосненский, г Никольское, ул Первомайская, д. 17, к. 2, кв. 754</t>
  </si>
  <si>
    <t>187047, Ленинградская обл, р-н Тосненский, г Никольское, ул Первомайская, д. 17, к. 2, кв. 860</t>
  </si>
  <si>
    <t>187000, Ленинградская обл, р-н Тосненский, г Тосно, ул Радищева, д. 2, кв. 139</t>
  </si>
  <si>
    <t>187000, Ленинградская обл, р-н Тосненский, г Тосно, ул Радищева, д. 2, кв. 111</t>
  </si>
  <si>
    <t>187000, Ленинградская обл, р-н Тосненский, г Тосно, ш Барыбина, д. 16, кв. 147</t>
  </si>
  <si>
    <t>187000, Ленинградская обл, р-н Тосненский, г Тосно, ул М.Горького, д. 9, к. 3, кв. 56</t>
  </si>
  <si>
    <t>187000, Ленинградская обл, р-н Тосненский, г Тосно, пр-кт Ленина, д. 53, кв. 79</t>
  </si>
  <si>
    <t>187090, Ленинградская обл, р-н Тосненский, п Радофинниково, ул Станционная, д. 27, кв. 2</t>
  </si>
  <si>
    <t>187002, Ленинградская обл, р-н Тосненский, г Тосно, ш Московское, д. 13, кв. 6</t>
  </si>
  <si>
    <t>187002, Ленинградская обл, р-н Тосненский, г Тосно, ш Московское, д. 13, кв. 10</t>
  </si>
  <si>
    <t>187041, Ленинградская обл, р-н Тосненский, гп Рябово, ул Связи, д. 8, кв. 26</t>
  </si>
  <si>
    <t>187090, Ленинградская обл, р-н Тосненский, п Радофинниково, ул Школьная, д. 18, кв. 3</t>
  </si>
  <si>
    <t>187010, Ленинградская обл, р-н Тосненский, гп Ульяновка, ул Ульяновская Дорожка, д. 56, кв. 2</t>
  </si>
  <si>
    <t>187010, Ленинградская обл, р-н Тосненский, гп Ульяновка, пр-кт Советский, д. 204/1, кв. 2-10</t>
  </si>
  <si>
    <t>187000, Ленинградская обл, р-н Тосненский, г Тосно, пр-кт Ленина, д. 22, кв. 21</t>
  </si>
  <si>
    <t>187000, Ленинградская обл, р-н Тосненский, г Тосно, пр-кт Ленина, д. 41, кв. 46</t>
  </si>
  <si>
    <t>ОБЩЕСТВО С ОГРАНИЧЕННОЙ ОТВЕТСТВЕННОСТЬЮ УПРАВЛЯЮЩАЯ КОМПАНИЯ "УЮТ И ТОЧКА"</t>
  </si>
  <si>
    <t>187000, Ленинградская обл, р-н Тосненский, г Тосно, ул М.Горького, д. 19Б, кв.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</si>
</sst>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167" fontId="1" fillId="3" borderId="1" xfId="1" applyNumberFormat="1" applyFont="1" applyFill="1" applyBorder="1" applyAlignment="1" applyProtection="1"/>
    <xf numFmtId="0" fontId="4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3" fillId="3" borderId="1" xfId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ck/a?!&amp;&amp;p=213025a80a03e914JmltdHM9MTY3MDExMjAwMCZpZ3VpZD0zMGFjZTdkMC00OTQ4LTYxZDUtMzMyNC1mNWExNDg2MDYwNDcmaW5zaWQ9NTE3Mw&amp;ptn=3&amp;hsh=3&amp;fclid=30ace7d0-4948-61d5-3324-f5a148606047&amp;psq=&#1090;&#1089;&#1078;+&#1076;&#1086;&#1084;+29+&#1090;&#1086;&#1089;&#1085;&#1086;&amp;u=a1aHR0cHM6Ly9teS1na2gucnUvZ2V0b3J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38"/>
  <sheetViews>
    <sheetView tabSelected="1" zoomScale="70" zoomScaleNormal="70" workbookViewId="0">
      <pane ySplit="1" topLeftCell="A2" activePane="bottomLeft" state="frozen"/>
      <selection pane="bottomLeft" activeCell="F326" sqref="F326:F1122"/>
    </sheetView>
  </sheetViews>
  <sheetFormatPr defaultColWidth="9.140625" defaultRowHeight="15" outlineLevelRow="1" x14ac:dyDescent="0.25"/>
  <cols>
    <col min="1" max="1" width="22.140625" style="1" customWidth="1"/>
    <col min="2" max="2" width="51.28515625" style="1" customWidth="1"/>
    <col min="3" max="3" width="11.5703125" style="1" customWidth="1"/>
    <col min="4" max="4" width="20.85546875" style="1" customWidth="1"/>
    <col min="5" max="5" width="77.7109375" style="1" customWidth="1"/>
    <col min="6" max="6" width="23.42578125" style="2" customWidth="1"/>
    <col min="7" max="1024" width="9.140625" style="1"/>
  </cols>
  <sheetData>
    <row r="1" spans="1:6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 ht="12.75" customHeight="1" x14ac:dyDescent="0.25">
      <c r="A2" s="6" t="s">
        <v>6</v>
      </c>
      <c r="B2" s="34" t="s">
        <v>7</v>
      </c>
      <c r="C2" s="34"/>
      <c r="D2" s="34"/>
      <c r="E2" s="34"/>
      <c r="F2" s="7">
        <f>F3+F4</f>
        <v>19233185.510000005</v>
      </c>
    </row>
    <row r="3" spans="1:6" x14ac:dyDescent="0.25">
      <c r="A3" s="8"/>
      <c r="B3" s="9"/>
      <c r="C3" s="10"/>
      <c r="D3" s="11" t="s">
        <v>8</v>
      </c>
      <c r="E3" s="12"/>
      <c r="F3" s="13">
        <f>F6+F17+F24+F27+F31+F326+F331+F359+F445+F469+F478+F816+F925+F933+F936+F940+F944+F949+F953+F956+F960+F963+F969+F972+F979+F1070+F1074+F1077+F1080+F1083+F1086+F1089+F1098+F1101+F1107+F1122+F1125+F1110+F1128</f>
        <v>3049426</v>
      </c>
    </row>
    <row r="4" spans="1:6" x14ac:dyDescent="0.25">
      <c r="A4" s="14"/>
      <c r="B4" s="15"/>
      <c r="C4" s="16"/>
      <c r="D4" s="17" t="s">
        <v>9</v>
      </c>
      <c r="E4" s="18"/>
      <c r="F4" s="19">
        <f>F7+F18+F25+F28+F32+F327+F332+F360+F446+F470+F479+F817+F926+F934+F937+F941+F945+F950+F954+F957+F961+F964+F970+F973+F980+F1071+F1075+F1078+F1081+F1084+F1093+F1096+F1087+F1090+F1099+F1105+F1108+F1111+F1132+F1136</f>
        <v>16183759.510000005</v>
      </c>
    </row>
    <row r="5" spans="1:6" ht="38.25" x14ac:dyDescent="0.25">
      <c r="A5" s="6" t="s">
        <v>6</v>
      </c>
      <c r="B5" s="20" t="s">
        <v>10</v>
      </c>
      <c r="C5" s="21"/>
      <c r="D5" s="22" t="s">
        <v>11</v>
      </c>
      <c r="E5" s="21"/>
      <c r="F5" s="7">
        <f>F6+F7</f>
        <v>132671.49000000002</v>
      </c>
    </row>
    <row r="6" spans="1:6" x14ac:dyDescent="0.25">
      <c r="A6" s="8"/>
      <c r="B6" s="23"/>
      <c r="C6" s="10"/>
      <c r="D6" s="11" t="s">
        <v>8</v>
      </c>
      <c r="E6" s="12"/>
      <c r="F6" s="24"/>
    </row>
    <row r="7" spans="1:6" x14ac:dyDescent="0.25">
      <c r="A7" s="14"/>
      <c r="B7" s="15"/>
      <c r="C7" s="16"/>
      <c r="D7" s="17" t="s">
        <v>9</v>
      </c>
      <c r="E7" s="18"/>
      <c r="F7" s="19">
        <f>SUM(F8:F15)</f>
        <v>132671.49000000002</v>
      </c>
    </row>
    <row r="8" spans="1:6" outlineLevel="1" x14ac:dyDescent="0.25">
      <c r="B8" s="25"/>
      <c r="E8" s="26" t="s">
        <v>12</v>
      </c>
      <c r="F8" s="27">
        <v>7843.67</v>
      </c>
    </row>
    <row r="9" spans="1:6" outlineLevel="1" x14ac:dyDescent="0.25">
      <c r="B9" s="25"/>
      <c r="E9" s="26" t="s">
        <v>13</v>
      </c>
      <c r="F9" s="27">
        <v>5364.45</v>
      </c>
    </row>
    <row r="10" spans="1:6" outlineLevel="1" x14ac:dyDescent="0.25">
      <c r="B10" s="25"/>
      <c r="E10" s="26" t="s">
        <v>14</v>
      </c>
      <c r="F10" s="27">
        <v>8124.23</v>
      </c>
    </row>
    <row r="11" spans="1:6" outlineLevel="1" x14ac:dyDescent="0.25">
      <c r="B11" s="25"/>
      <c r="E11" s="26" t="s">
        <v>15</v>
      </c>
      <c r="F11" s="27">
        <v>50198.06</v>
      </c>
    </row>
    <row r="12" spans="1:6" outlineLevel="1" x14ac:dyDescent="0.25">
      <c r="B12" s="25"/>
      <c r="E12" s="26" t="s">
        <v>16</v>
      </c>
      <c r="F12" s="27">
        <v>35431.699999999997</v>
      </c>
    </row>
    <row r="13" spans="1:6" outlineLevel="1" x14ac:dyDescent="0.25">
      <c r="B13" s="25"/>
      <c r="E13" s="26" t="s">
        <v>17</v>
      </c>
      <c r="F13" s="27">
        <v>10494.85</v>
      </c>
    </row>
    <row r="14" spans="1:6" outlineLevel="1" x14ac:dyDescent="0.25">
      <c r="B14" s="25"/>
      <c r="E14" s="26" t="s">
        <v>870</v>
      </c>
      <c r="F14" s="28">
        <v>4989</v>
      </c>
    </row>
    <row r="15" spans="1:6" outlineLevel="1" x14ac:dyDescent="0.25">
      <c r="B15" s="25"/>
      <c r="E15" s="26" t="s">
        <v>871</v>
      </c>
      <c r="F15" s="27">
        <v>10225.530000000001</v>
      </c>
    </row>
    <row r="16" spans="1:6" ht="25.5" x14ac:dyDescent="0.25">
      <c r="A16" s="6" t="s">
        <v>6</v>
      </c>
      <c r="B16" s="20" t="s">
        <v>18</v>
      </c>
      <c r="C16" s="21"/>
      <c r="D16" s="22" t="s">
        <v>11</v>
      </c>
      <c r="E16" s="21"/>
      <c r="F16" s="7">
        <f>F17+F18</f>
        <v>27806.61</v>
      </c>
    </row>
    <row r="17" spans="1:6" x14ac:dyDescent="0.25">
      <c r="A17" s="8"/>
      <c r="B17" s="23"/>
      <c r="C17" s="10"/>
      <c r="D17" s="11" t="s">
        <v>8</v>
      </c>
      <c r="E17" s="12"/>
      <c r="F17" s="24"/>
    </row>
    <row r="18" spans="1:6" x14ac:dyDescent="0.25">
      <c r="A18" s="14"/>
      <c r="B18" s="15"/>
      <c r="C18" s="16"/>
      <c r="D18" s="17" t="s">
        <v>9</v>
      </c>
      <c r="E18" s="18"/>
      <c r="F18" s="19">
        <f>SUM(F19:F22)</f>
        <v>27806.61</v>
      </c>
    </row>
    <row r="19" spans="1:6" ht="15" customHeight="1" outlineLevel="1" x14ac:dyDescent="0.25">
      <c r="B19" s="25"/>
      <c r="E19" s="26" t="s">
        <v>19</v>
      </c>
      <c r="F19" s="27">
        <v>11218.92</v>
      </c>
    </row>
    <row r="20" spans="1:6" ht="15" customHeight="1" outlineLevel="1" x14ac:dyDescent="0.25">
      <c r="B20" s="25"/>
      <c r="E20" s="26" t="s">
        <v>872</v>
      </c>
      <c r="F20" s="27">
        <v>5421.93</v>
      </c>
    </row>
    <row r="21" spans="1:6" ht="15" customHeight="1" outlineLevel="1" x14ac:dyDescent="0.25">
      <c r="B21" s="25"/>
      <c r="E21" s="26" t="s">
        <v>873</v>
      </c>
      <c r="F21" s="27">
        <v>6665.51</v>
      </c>
    </row>
    <row r="22" spans="1:6" ht="15" customHeight="1" outlineLevel="1" x14ac:dyDescent="0.25">
      <c r="B22" s="25"/>
      <c r="E22" s="26" t="s">
        <v>20</v>
      </c>
      <c r="F22" s="27">
        <v>4500.25</v>
      </c>
    </row>
    <row r="23" spans="1:6" ht="38.25" x14ac:dyDescent="0.25">
      <c r="A23" s="6" t="s">
        <v>6</v>
      </c>
      <c r="B23" s="20" t="s">
        <v>21</v>
      </c>
      <c r="C23" s="21"/>
      <c r="D23" s="22" t="s">
        <v>11</v>
      </c>
      <c r="E23" s="21"/>
      <c r="F23" s="7">
        <f>F24+F25</f>
        <v>0</v>
      </c>
    </row>
    <row r="24" spans="1:6" x14ac:dyDescent="0.25">
      <c r="A24" s="8"/>
      <c r="B24" s="29"/>
      <c r="C24" s="10"/>
      <c r="D24" s="11" t="s">
        <v>8</v>
      </c>
      <c r="E24" s="12"/>
      <c r="F24" s="24"/>
    </row>
    <row r="25" spans="1:6" x14ac:dyDescent="0.25">
      <c r="A25" s="14"/>
      <c r="B25" s="30"/>
      <c r="C25" s="16"/>
      <c r="D25" s="17" t="s">
        <v>9</v>
      </c>
      <c r="E25" s="18"/>
      <c r="F25" s="19">
        <v>0</v>
      </c>
    </row>
    <row r="26" spans="1:6" x14ac:dyDescent="0.25">
      <c r="A26" s="6" t="s">
        <v>6</v>
      </c>
      <c r="B26" s="20" t="s">
        <v>22</v>
      </c>
      <c r="C26" s="21">
        <v>4716007533</v>
      </c>
      <c r="D26" s="22" t="s">
        <v>11</v>
      </c>
      <c r="E26" s="21"/>
      <c r="F26" s="7">
        <f>F27+F28</f>
        <v>4247.5600000000004</v>
      </c>
    </row>
    <row r="27" spans="1:6" x14ac:dyDescent="0.25">
      <c r="A27" s="8"/>
      <c r="B27" s="29"/>
      <c r="C27" s="10"/>
      <c r="D27" s="11" t="s">
        <v>8</v>
      </c>
      <c r="E27" s="12"/>
      <c r="F27" s="24"/>
    </row>
    <row r="28" spans="1:6" x14ac:dyDescent="0.25">
      <c r="A28" s="14"/>
      <c r="B28" s="15"/>
      <c r="C28" s="16"/>
      <c r="D28" s="17" t="s">
        <v>9</v>
      </c>
      <c r="E28" s="18"/>
      <c r="F28" s="19">
        <f>SUM(F29:F29)</f>
        <v>4247.5600000000004</v>
      </c>
    </row>
    <row r="29" spans="1:6" outlineLevel="1" x14ac:dyDescent="0.25">
      <c r="B29" s="25"/>
      <c r="E29" s="26" t="s">
        <v>951</v>
      </c>
      <c r="F29" s="27">
        <v>4247.5600000000004</v>
      </c>
    </row>
    <row r="30" spans="1:6" x14ac:dyDescent="0.25">
      <c r="A30" s="6" t="s">
        <v>6</v>
      </c>
      <c r="B30" s="20" t="s">
        <v>23</v>
      </c>
      <c r="C30" s="21">
        <v>4716024190</v>
      </c>
      <c r="D30" s="22" t="s">
        <v>11</v>
      </c>
      <c r="E30" s="21"/>
      <c r="F30" s="7">
        <f>F31+F32</f>
        <v>4249025.8699999973</v>
      </c>
    </row>
    <row r="31" spans="1:6" x14ac:dyDescent="0.25">
      <c r="A31" s="8"/>
      <c r="B31" s="23"/>
      <c r="C31" s="10"/>
      <c r="D31" s="11" t="s">
        <v>8</v>
      </c>
      <c r="E31" s="12"/>
      <c r="F31" s="31"/>
    </row>
    <row r="32" spans="1:6" x14ac:dyDescent="0.25">
      <c r="A32" s="14"/>
      <c r="B32" s="15"/>
      <c r="C32" s="16"/>
      <c r="D32" s="17" t="s">
        <v>9</v>
      </c>
      <c r="E32" s="18"/>
      <c r="F32" s="19">
        <f>SUM(F33:F324)</f>
        <v>4249025.8699999973</v>
      </c>
    </row>
    <row r="33" spans="2:6" outlineLevel="1" x14ac:dyDescent="0.25">
      <c r="B33" s="25"/>
      <c r="E33" s="26" t="s">
        <v>817</v>
      </c>
      <c r="F33" s="27">
        <v>6473.91</v>
      </c>
    </row>
    <row r="34" spans="2:6" outlineLevel="1" x14ac:dyDescent="0.25">
      <c r="B34" s="25"/>
      <c r="E34" s="26" t="s">
        <v>779</v>
      </c>
      <c r="F34" s="27">
        <v>6666.96</v>
      </c>
    </row>
    <row r="35" spans="2:6" outlineLevel="1" x14ac:dyDescent="0.25">
      <c r="B35" s="25"/>
      <c r="E35" s="26" t="s">
        <v>780</v>
      </c>
      <c r="F35" s="27">
        <v>10200.48</v>
      </c>
    </row>
    <row r="36" spans="2:6" outlineLevel="1" x14ac:dyDescent="0.25">
      <c r="B36" s="25"/>
      <c r="E36" s="26" t="s">
        <v>952</v>
      </c>
      <c r="F36" s="27">
        <v>4202.3599999999997</v>
      </c>
    </row>
    <row r="37" spans="2:6" outlineLevel="1" x14ac:dyDescent="0.25">
      <c r="B37" s="25"/>
      <c r="E37" s="26" t="s">
        <v>953</v>
      </c>
      <c r="F37" s="27">
        <v>16722.7</v>
      </c>
    </row>
    <row r="38" spans="2:6" outlineLevel="1" x14ac:dyDescent="0.25">
      <c r="B38" s="25"/>
      <c r="E38" s="26" t="s">
        <v>874</v>
      </c>
      <c r="F38" s="27">
        <v>4623.2</v>
      </c>
    </row>
    <row r="39" spans="2:6" outlineLevel="1" x14ac:dyDescent="0.25">
      <c r="B39" s="25"/>
      <c r="E39" s="26" t="s">
        <v>954</v>
      </c>
      <c r="F39" s="27">
        <v>4737.45</v>
      </c>
    </row>
    <row r="40" spans="2:6" outlineLevel="1" x14ac:dyDescent="0.25">
      <c r="B40" s="25"/>
      <c r="E40" s="26" t="s">
        <v>955</v>
      </c>
      <c r="F40" s="27">
        <v>4983.4799999999996</v>
      </c>
    </row>
    <row r="41" spans="2:6" outlineLevel="1" x14ac:dyDescent="0.25">
      <c r="B41" s="25"/>
      <c r="E41" s="26" t="s">
        <v>818</v>
      </c>
      <c r="F41" s="27">
        <v>10877.52</v>
      </c>
    </row>
    <row r="42" spans="2:6" outlineLevel="1" x14ac:dyDescent="0.25">
      <c r="B42" s="25"/>
      <c r="E42" s="26" t="s">
        <v>875</v>
      </c>
      <c r="F42" s="27">
        <v>4697.6400000000003</v>
      </c>
    </row>
    <row r="43" spans="2:6" outlineLevel="1" x14ac:dyDescent="0.25">
      <c r="B43" s="25"/>
      <c r="E43" s="26" t="s">
        <v>956</v>
      </c>
      <c r="F43" s="27">
        <v>4651.8500000000004</v>
      </c>
    </row>
    <row r="44" spans="2:6" outlineLevel="1" x14ac:dyDescent="0.25">
      <c r="B44" s="25"/>
      <c r="E44" s="26" t="s">
        <v>819</v>
      </c>
      <c r="F44" s="27">
        <v>14064.72</v>
      </c>
    </row>
    <row r="45" spans="2:6" outlineLevel="1" x14ac:dyDescent="0.25">
      <c r="B45" s="25"/>
      <c r="E45" s="26" t="s">
        <v>876</v>
      </c>
      <c r="F45" s="27">
        <v>5011.26</v>
      </c>
    </row>
    <row r="46" spans="2:6" outlineLevel="1" x14ac:dyDescent="0.25">
      <c r="B46" s="25"/>
      <c r="E46" s="26" t="s">
        <v>24</v>
      </c>
      <c r="F46" s="27">
        <v>6591.64</v>
      </c>
    </row>
    <row r="47" spans="2:6" outlineLevel="1" x14ac:dyDescent="0.25">
      <c r="B47" s="25"/>
      <c r="E47" s="26" t="s">
        <v>25</v>
      </c>
      <c r="F47" s="27">
        <v>14461.76</v>
      </c>
    </row>
    <row r="48" spans="2:6" outlineLevel="1" x14ac:dyDescent="0.25">
      <c r="B48" s="25"/>
      <c r="E48" s="26" t="s">
        <v>26</v>
      </c>
      <c r="F48" s="27">
        <v>9730.02</v>
      </c>
    </row>
    <row r="49" spans="2:6" outlineLevel="1" x14ac:dyDescent="0.25">
      <c r="B49" s="25"/>
      <c r="E49" s="26" t="s">
        <v>27</v>
      </c>
      <c r="F49" s="27">
        <v>6636.27</v>
      </c>
    </row>
    <row r="50" spans="2:6" outlineLevel="1" x14ac:dyDescent="0.25">
      <c r="B50" s="25"/>
      <c r="E50" s="26" t="s">
        <v>28</v>
      </c>
      <c r="F50" s="27">
        <v>39099</v>
      </c>
    </row>
    <row r="51" spans="2:6" outlineLevel="1" x14ac:dyDescent="0.25">
      <c r="B51" s="25"/>
      <c r="E51" s="26" t="s">
        <v>29</v>
      </c>
      <c r="F51" s="27">
        <v>10505.34</v>
      </c>
    </row>
    <row r="52" spans="2:6" outlineLevel="1" x14ac:dyDescent="0.25">
      <c r="B52" s="25"/>
      <c r="E52" s="26" t="s">
        <v>30</v>
      </c>
      <c r="F52" s="27">
        <v>8226.02</v>
      </c>
    </row>
    <row r="53" spans="2:6" outlineLevel="1" x14ac:dyDescent="0.25">
      <c r="B53" s="25"/>
      <c r="E53" s="26" t="s">
        <v>31</v>
      </c>
      <c r="F53" s="27">
        <v>13338.44</v>
      </c>
    </row>
    <row r="54" spans="2:6" outlineLevel="1" x14ac:dyDescent="0.25">
      <c r="B54" s="25"/>
      <c r="E54" s="26" t="s">
        <v>32</v>
      </c>
      <c r="F54" s="27">
        <v>8226.02</v>
      </c>
    </row>
    <row r="55" spans="2:6" outlineLevel="1" x14ac:dyDescent="0.25">
      <c r="B55" s="25"/>
      <c r="E55" s="26" t="s">
        <v>33</v>
      </c>
      <c r="F55" s="28">
        <v>8197.77</v>
      </c>
    </row>
    <row r="56" spans="2:6" outlineLevel="1" x14ac:dyDescent="0.25">
      <c r="B56" s="25"/>
      <c r="E56" s="26" t="s">
        <v>34</v>
      </c>
      <c r="F56" s="32">
        <v>18632.490000000002</v>
      </c>
    </row>
    <row r="57" spans="2:6" outlineLevel="1" x14ac:dyDescent="0.25">
      <c r="B57" s="25"/>
      <c r="E57" s="26" t="s">
        <v>35</v>
      </c>
      <c r="F57" s="27">
        <v>11605.62</v>
      </c>
    </row>
    <row r="58" spans="2:6" outlineLevel="1" x14ac:dyDescent="0.25">
      <c r="B58" s="25"/>
      <c r="E58" s="26" t="s">
        <v>36</v>
      </c>
      <c r="F58" s="28">
        <v>5754.34</v>
      </c>
    </row>
    <row r="59" spans="2:6" outlineLevel="1" x14ac:dyDescent="0.25">
      <c r="B59" s="25"/>
      <c r="E59" s="26" t="s">
        <v>37</v>
      </c>
      <c r="F59" s="27">
        <v>11898</v>
      </c>
    </row>
    <row r="60" spans="2:6" outlineLevel="1" x14ac:dyDescent="0.25">
      <c r="B60" s="25"/>
      <c r="E60" s="26" t="s">
        <v>38</v>
      </c>
      <c r="F60" s="27">
        <v>13596.3</v>
      </c>
    </row>
    <row r="61" spans="2:6" outlineLevel="1" x14ac:dyDescent="0.25">
      <c r="B61" s="25"/>
      <c r="E61" s="26" t="s">
        <v>39</v>
      </c>
      <c r="F61" s="27">
        <v>11820.8</v>
      </c>
    </row>
    <row r="62" spans="2:6" outlineLevel="1" x14ac:dyDescent="0.25">
      <c r="B62" s="25"/>
      <c r="E62" s="26" t="s">
        <v>877</v>
      </c>
      <c r="F62" s="28">
        <v>5720.42</v>
      </c>
    </row>
    <row r="63" spans="2:6" outlineLevel="1" x14ac:dyDescent="0.25">
      <c r="B63" s="25"/>
      <c r="E63" s="26" t="s">
        <v>40</v>
      </c>
      <c r="F63" s="28">
        <v>7708.42</v>
      </c>
    </row>
    <row r="64" spans="2:6" outlineLevel="1" x14ac:dyDescent="0.25">
      <c r="B64" s="25"/>
      <c r="E64" s="26" t="s">
        <v>41</v>
      </c>
      <c r="F64" s="27">
        <v>12677</v>
      </c>
    </row>
    <row r="65" spans="2:6" outlineLevel="1" x14ac:dyDescent="0.25">
      <c r="B65" s="25"/>
      <c r="E65" s="26" t="s">
        <v>42</v>
      </c>
      <c r="F65" s="28">
        <v>50808.49</v>
      </c>
    </row>
    <row r="66" spans="2:6" outlineLevel="1" x14ac:dyDescent="0.25">
      <c r="B66" s="25"/>
      <c r="E66" s="26" t="s">
        <v>43</v>
      </c>
      <c r="F66" s="27">
        <v>38223.78</v>
      </c>
    </row>
    <row r="67" spans="2:6" outlineLevel="1" x14ac:dyDescent="0.25">
      <c r="B67" s="25"/>
      <c r="E67" s="26" t="s">
        <v>44</v>
      </c>
      <c r="F67" s="27">
        <v>52262.14</v>
      </c>
    </row>
    <row r="68" spans="2:6" outlineLevel="1" x14ac:dyDescent="0.25">
      <c r="B68" s="25"/>
      <c r="E68" s="26" t="s">
        <v>820</v>
      </c>
      <c r="F68" s="27">
        <v>6268.48</v>
      </c>
    </row>
    <row r="69" spans="2:6" outlineLevel="1" x14ac:dyDescent="0.25">
      <c r="B69" s="25"/>
      <c r="E69" s="26" t="s">
        <v>45</v>
      </c>
      <c r="F69" s="27">
        <v>13849.46</v>
      </c>
    </row>
    <row r="70" spans="2:6" outlineLevel="1" x14ac:dyDescent="0.25">
      <c r="B70" s="25"/>
      <c r="E70" s="26" t="s">
        <v>46</v>
      </c>
      <c r="F70" s="27">
        <v>34333.03</v>
      </c>
    </row>
    <row r="71" spans="2:6" outlineLevel="1" x14ac:dyDescent="0.25">
      <c r="B71" s="25"/>
      <c r="E71" s="26" t="s">
        <v>47</v>
      </c>
      <c r="F71" s="27">
        <v>57561.58</v>
      </c>
    </row>
    <row r="72" spans="2:6" outlineLevel="1" x14ac:dyDescent="0.25">
      <c r="B72" s="25"/>
      <c r="E72" s="26" t="s">
        <v>48</v>
      </c>
      <c r="F72" s="27">
        <v>25021.25</v>
      </c>
    </row>
    <row r="73" spans="2:6" outlineLevel="1" x14ac:dyDescent="0.25">
      <c r="B73" s="25"/>
      <c r="E73" s="26" t="s">
        <v>49</v>
      </c>
      <c r="F73" s="27">
        <v>49037.4</v>
      </c>
    </row>
    <row r="74" spans="2:6" outlineLevel="1" x14ac:dyDescent="0.25">
      <c r="B74" s="25"/>
      <c r="E74" s="26" t="s">
        <v>50</v>
      </c>
      <c r="F74" s="27">
        <v>8269.2900000000009</v>
      </c>
    </row>
    <row r="75" spans="2:6" outlineLevel="1" x14ac:dyDescent="0.25">
      <c r="B75" s="25"/>
      <c r="E75" s="26" t="s">
        <v>51</v>
      </c>
      <c r="F75" s="27">
        <v>6414.5</v>
      </c>
    </row>
    <row r="76" spans="2:6" outlineLevel="1" x14ac:dyDescent="0.25">
      <c r="B76" s="25"/>
      <c r="E76" s="26" t="s">
        <v>52</v>
      </c>
      <c r="F76" s="27">
        <v>5218.67</v>
      </c>
    </row>
    <row r="77" spans="2:6" outlineLevel="1" x14ac:dyDescent="0.25">
      <c r="B77" s="25"/>
      <c r="E77" s="26" t="s">
        <v>53</v>
      </c>
      <c r="F77" s="27">
        <v>29500.06</v>
      </c>
    </row>
    <row r="78" spans="2:6" outlineLevel="1" x14ac:dyDescent="0.25">
      <c r="B78" s="25"/>
      <c r="E78" s="26" t="s">
        <v>54</v>
      </c>
      <c r="F78" s="27">
        <v>11245.04</v>
      </c>
    </row>
    <row r="79" spans="2:6" outlineLevel="1" x14ac:dyDescent="0.25">
      <c r="B79" s="25"/>
      <c r="E79" s="26" t="s">
        <v>878</v>
      </c>
      <c r="F79" s="27">
        <v>4606.82</v>
      </c>
    </row>
    <row r="80" spans="2:6" outlineLevel="1" x14ac:dyDescent="0.25">
      <c r="B80" s="25"/>
      <c r="E80" s="26" t="s">
        <v>55</v>
      </c>
      <c r="F80" s="27">
        <v>9836.43</v>
      </c>
    </row>
    <row r="81" spans="2:6" outlineLevel="1" x14ac:dyDescent="0.25">
      <c r="B81" s="25"/>
      <c r="E81" s="26" t="s">
        <v>879</v>
      </c>
      <c r="F81" s="27">
        <v>5649.39</v>
      </c>
    </row>
    <row r="82" spans="2:6" outlineLevel="1" x14ac:dyDescent="0.25">
      <c r="B82" s="25"/>
      <c r="E82" s="26" t="s">
        <v>880</v>
      </c>
      <c r="F82" s="27">
        <v>6402.32</v>
      </c>
    </row>
    <row r="83" spans="2:6" outlineLevel="1" x14ac:dyDescent="0.25">
      <c r="B83" s="25"/>
      <c r="E83" s="26" t="s">
        <v>56</v>
      </c>
      <c r="F83" s="27">
        <v>5508.01</v>
      </c>
    </row>
    <row r="84" spans="2:6" outlineLevel="1" x14ac:dyDescent="0.25">
      <c r="B84" s="25"/>
      <c r="E84" s="26" t="s">
        <v>57</v>
      </c>
      <c r="F84" s="27">
        <v>27912.97</v>
      </c>
    </row>
    <row r="85" spans="2:6" outlineLevel="1" x14ac:dyDescent="0.25">
      <c r="B85" s="25"/>
      <c r="E85" s="26" t="s">
        <v>881</v>
      </c>
      <c r="F85" s="28">
        <v>21318.63</v>
      </c>
    </row>
    <row r="86" spans="2:6" outlineLevel="1" x14ac:dyDescent="0.25">
      <c r="B86" s="25"/>
      <c r="E86" s="26" t="s">
        <v>957</v>
      </c>
      <c r="F86" s="27">
        <v>4699.51</v>
      </c>
    </row>
    <row r="87" spans="2:6" outlineLevel="1" x14ac:dyDescent="0.25">
      <c r="B87" s="25"/>
      <c r="E87" s="26" t="s">
        <v>882</v>
      </c>
      <c r="F87" s="27">
        <v>5964.57</v>
      </c>
    </row>
    <row r="88" spans="2:6" outlineLevel="1" x14ac:dyDescent="0.25">
      <c r="B88" s="25"/>
      <c r="E88" s="26" t="s">
        <v>883</v>
      </c>
      <c r="F88" s="27">
        <v>11771.83</v>
      </c>
    </row>
    <row r="89" spans="2:6" outlineLevel="1" x14ac:dyDescent="0.25">
      <c r="B89" s="25"/>
      <c r="E89" s="26" t="s">
        <v>58</v>
      </c>
      <c r="F89" s="27">
        <v>14465.18</v>
      </c>
    </row>
    <row r="90" spans="2:6" outlineLevel="1" x14ac:dyDescent="0.25">
      <c r="B90" s="25"/>
      <c r="E90" s="26" t="s">
        <v>59</v>
      </c>
      <c r="F90" s="27">
        <v>19273</v>
      </c>
    </row>
    <row r="91" spans="2:6" outlineLevel="1" x14ac:dyDescent="0.25">
      <c r="B91" s="25"/>
      <c r="E91" s="26" t="s">
        <v>821</v>
      </c>
      <c r="F91" s="27">
        <v>6708.21</v>
      </c>
    </row>
    <row r="92" spans="2:6" outlineLevel="1" x14ac:dyDescent="0.25">
      <c r="B92" s="25"/>
      <c r="E92" s="26" t="s">
        <v>60</v>
      </c>
      <c r="F92" s="27">
        <v>14236.18</v>
      </c>
    </row>
    <row r="93" spans="2:6" outlineLevel="1" x14ac:dyDescent="0.25">
      <c r="B93" s="25"/>
      <c r="E93" s="26" t="s">
        <v>61</v>
      </c>
      <c r="F93" s="28">
        <v>6599.62</v>
      </c>
    </row>
    <row r="94" spans="2:6" outlineLevel="1" x14ac:dyDescent="0.25">
      <c r="B94" s="25"/>
      <c r="E94" s="26" t="s">
        <v>958</v>
      </c>
      <c r="F94" s="27">
        <v>4397.8599999999997</v>
      </c>
    </row>
    <row r="95" spans="2:6" outlineLevel="1" x14ac:dyDescent="0.25">
      <c r="B95" s="25"/>
      <c r="E95" s="26" t="s">
        <v>822</v>
      </c>
      <c r="F95" s="28">
        <v>4524.0600000000004</v>
      </c>
    </row>
    <row r="96" spans="2:6" outlineLevel="1" x14ac:dyDescent="0.25">
      <c r="B96" s="25"/>
      <c r="E96" s="26" t="s">
        <v>959</v>
      </c>
      <c r="F96" s="27">
        <v>4949.2299999999996</v>
      </c>
    </row>
    <row r="97" spans="2:6" outlineLevel="1" x14ac:dyDescent="0.25">
      <c r="B97" s="25"/>
      <c r="E97" s="26" t="s">
        <v>823</v>
      </c>
      <c r="F97" s="27">
        <v>9339.6200000000008</v>
      </c>
    </row>
    <row r="98" spans="2:6" outlineLevel="1" x14ac:dyDescent="0.25">
      <c r="B98" s="25"/>
      <c r="E98" s="26" t="s">
        <v>884</v>
      </c>
      <c r="F98" s="27">
        <v>4789.3</v>
      </c>
    </row>
    <row r="99" spans="2:6" outlineLevel="1" x14ac:dyDescent="0.25">
      <c r="B99" s="25"/>
      <c r="E99" s="26" t="s">
        <v>885</v>
      </c>
      <c r="F99" s="27">
        <v>4065.87</v>
      </c>
    </row>
    <row r="100" spans="2:6" outlineLevel="1" x14ac:dyDescent="0.25">
      <c r="B100" s="25"/>
      <c r="E100" s="26" t="s">
        <v>960</v>
      </c>
      <c r="F100" s="27">
        <v>4976.5</v>
      </c>
    </row>
    <row r="101" spans="2:6" outlineLevel="1" x14ac:dyDescent="0.25">
      <c r="B101" s="25"/>
      <c r="E101" s="26" t="s">
        <v>824</v>
      </c>
      <c r="F101" s="27">
        <v>5557.59</v>
      </c>
    </row>
    <row r="102" spans="2:6" outlineLevel="1" x14ac:dyDescent="0.25">
      <c r="B102" s="25"/>
      <c r="E102" s="26" t="s">
        <v>961</v>
      </c>
      <c r="F102" s="27">
        <v>4747.59</v>
      </c>
    </row>
    <row r="103" spans="2:6" outlineLevel="1" x14ac:dyDescent="0.25">
      <c r="B103" s="25"/>
      <c r="E103" s="26" t="s">
        <v>62</v>
      </c>
      <c r="F103" s="27">
        <v>8300.69</v>
      </c>
    </row>
    <row r="104" spans="2:6" outlineLevel="1" x14ac:dyDescent="0.25">
      <c r="B104" s="25"/>
      <c r="E104" s="26" t="s">
        <v>63</v>
      </c>
      <c r="F104" s="27">
        <v>38469.07</v>
      </c>
    </row>
    <row r="105" spans="2:6" outlineLevel="1" x14ac:dyDescent="0.25">
      <c r="B105" s="25"/>
      <c r="E105" s="26" t="s">
        <v>64</v>
      </c>
      <c r="F105" s="27">
        <v>5371.04</v>
      </c>
    </row>
    <row r="106" spans="2:6" outlineLevel="1" x14ac:dyDescent="0.25">
      <c r="B106" s="25"/>
      <c r="E106" s="26" t="s">
        <v>886</v>
      </c>
      <c r="F106" s="27">
        <v>4420.9399999999996</v>
      </c>
    </row>
    <row r="107" spans="2:6" outlineLevel="1" x14ac:dyDescent="0.25">
      <c r="B107" s="25"/>
      <c r="E107" s="26" t="s">
        <v>887</v>
      </c>
      <c r="F107" s="27">
        <v>5023.22</v>
      </c>
    </row>
    <row r="108" spans="2:6" outlineLevel="1" x14ac:dyDescent="0.25">
      <c r="B108" s="25"/>
      <c r="E108" s="26" t="s">
        <v>962</v>
      </c>
      <c r="F108" s="27">
        <v>5316.36</v>
      </c>
    </row>
    <row r="109" spans="2:6" outlineLevel="1" x14ac:dyDescent="0.25">
      <c r="B109" s="25"/>
      <c r="E109" s="26" t="s">
        <v>65</v>
      </c>
      <c r="F109" s="27">
        <v>12596.9</v>
      </c>
    </row>
    <row r="110" spans="2:6" outlineLevel="1" x14ac:dyDescent="0.25">
      <c r="B110" s="25"/>
      <c r="E110" s="26" t="s">
        <v>781</v>
      </c>
      <c r="F110" s="27">
        <v>10349.379999999999</v>
      </c>
    </row>
    <row r="111" spans="2:6" outlineLevel="1" x14ac:dyDescent="0.25">
      <c r="B111" s="25"/>
      <c r="E111" s="26" t="s">
        <v>66</v>
      </c>
      <c r="F111" s="27">
        <v>12385.55</v>
      </c>
    </row>
    <row r="112" spans="2:6" outlineLevel="1" x14ac:dyDescent="0.25">
      <c r="B112" s="25"/>
      <c r="E112" s="26" t="s">
        <v>963</v>
      </c>
      <c r="F112" s="28">
        <v>4196.9399999999996</v>
      </c>
    </row>
    <row r="113" spans="2:6" outlineLevel="1" x14ac:dyDescent="0.25">
      <c r="B113" s="25"/>
      <c r="E113" s="26" t="s">
        <v>67</v>
      </c>
      <c r="F113" s="27">
        <v>5137.18</v>
      </c>
    </row>
    <row r="114" spans="2:6" outlineLevel="1" x14ac:dyDescent="0.25">
      <c r="B114" s="25"/>
      <c r="E114" s="26" t="s">
        <v>782</v>
      </c>
      <c r="F114" s="27">
        <v>6178.11</v>
      </c>
    </row>
    <row r="115" spans="2:6" outlineLevel="1" x14ac:dyDescent="0.25">
      <c r="B115" s="25"/>
      <c r="E115" s="26" t="s">
        <v>68</v>
      </c>
      <c r="F115" s="27">
        <v>22605.52</v>
      </c>
    </row>
    <row r="116" spans="2:6" outlineLevel="1" x14ac:dyDescent="0.25">
      <c r="B116" s="25"/>
      <c r="E116" s="26" t="s">
        <v>825</v>
      </c>
      <c r="F116" s="27">
        <v>5824.52</v>
      </c>
    </row>
    <row r="117" spans="2:6" outlineLevel="1" x14ac:dyDescent="0.25">
      <c r="B117" s="25"/>
      <c r="E117" s="26" t="s">
        <v>964</v>
      </c>
      <c r="F117" s="27">
        <v>5112.13</v>
      </c>
    </row>
    <row r="118" spans="2:6" outlineLevel="1" x14ac:dyDescent="0.25">
      <c r="B118" s="25"/>
      <c r="E118" s="26" t="s">
        <v>965</v>
      </c>
      <c r="F118" s="27">
        <v>4465.42</v>
      </c>
    </row>
    <row r="119" spans="2:6" outlineLevel="1" x14ac:dyDescent="0.25">
      <c r="B119" s="25"/>
      <c r="E119" s="26" t="s">
        <v>69</v>
      </c>
      <c r="F119" s="27">
        <v>29155.85</v>
      </c>
    </row>
    <row r="120" spans="2:6" outlineLevel="1" x14ac:dyDescent="0.25">
      <c r="B120" s="25"/>
      <c r="E120" s="26" t="s">
        <v>70</v>
      </c>
      <c r="F120" s="27">
        <v>4970.4399999999996</v>
      </c>
    </row>
    <row r="121" spans="2:6" outlineLevel="1" x14ac:dyDescent="0.25">
      <c r="B121" s="25"/>
      <c r="E121" s="26" t="s">
        <v>966</v>
      </c>
      <c r="F121" s="28">
        <v>4202.3900000000003</v>
      </c>
    </row>
    <row r="122" spans="2:6" outlineLevel="1" x14ac:dyDescent="0.25">
      <c r="B122" s="25"/>
      <c r="E122" s="26" t="s">
        <v>967</v>
      </c>
      <c r="F122" s="27">
        <v>4462.5</v>
      </c>
    </row>
    <row r="123" spans="2:6" outlineLevel="1" x14ac:dyDescent="0.25">
      <c r="B123" s="25"/>
      <c r="E123" s="26" t="s">
        <v>71</v>
      </c>
      <c r="F123" s="27">
        <v>4712.1000000000004</v>
      </c>
    </row>
    <row r="124" spans="2:6" outlineLevel="1" x14ac:dyDescent="0.25">
      <c r="B124" s="25"/>
      <c r="E124" s="26" t="s">
        <v>888</v>
      </c>
      <c r="F124" s="27">
        <v>5587.88</v>
      </c>
    </row>
    <row r="125" spans="2:6" outlineLevel="1" x14ac:dyDescent="0.25">
      <c r="B125" s="25"/>
      <c r="E125" s="26" t="s">
        <v>968</v>
      </c>
      <c r="F125" s="27">
        <v>4114.6000000000004</v>
      </c>
    </row>
    <row r="126" spans="2:6" outlineLevel="1" x14ac:dyDescent="0.25">
      <c r="B126" s="25"/>
      <c r="E126" s="26" t="s">
        <v>969</v>
      </c>
      <c r="F126" s="27">
        <v>5481.35</v>
      </c>
    </row>
    <row r="127" spans="2:6" outlineLevel="1" x14ac:dyDescent="0.25">
      <c r="B127" s="25"/>
      <c r="E127" s="26" t="s">
        <v>72</v>
      </c>
      <c r="F127" s="27">
        <v>12176.63</v>
      </c>
    </row>
    <row r="128" spans="2:6" outlineLevel="1" x14ac:dyDescent="0.25">
      <c r="B128" s="25"/>
      <c r="E128" s="26" t="s">
        <v>826</v>
      </c>
      <c r="F128" s="27">
        <v>5415.22</v>
      </c>
    </row>
    <row r="129" spans="2:6" outlineLevel="1" x14ac:dyDescent="0.25">
      <c r="B129" s="25"/>
      <c r="E129" s="26" t="s">
        <v>73</v>
      </c>
      <c r="F129" s="27">
        <v>5507.36</v>
      </c>
    </row>
    <row r="130" spans="2:6" outlineLevel="1" x14ac:dyDescent="0.25">
      <c r="B130" s="25"/>
      <c r="E130" s="26" t="s">
        <v>74</v>
      </c>
      <c r="F130" s="27">
        <v>36704.43</v>
      </c>
    </row>
    <row r="131" spans="2:6" outlineLevel="1" x14ac:dyDescent="0.25">
      <c r="B131" s="25"/>
      <c r="E131" s="26" t="s">
        <v>75</v>
      </c>
      <c r="F131" s="27">
        <v>7717.63</v>
      </c>
    </row>
    <row r="132" spans="2:6" outlineLevel="1" x14ac:dyDescent="0.25">
      <c r="B132" s="25"/>
      <c r="E132" s="26" t="s">
        <v>889</v>
      </c>
      <c r="F132" s="27">
        <v>6617.48</v>
      </c>
    </row>
    <row r="133" spans="2:6" outlineLevel="1" x14ac:dyDescent="0.25">
      <c r="B133" s="25"/>
      <c r="E133" s="26" t="s">
        <v>890</v>
      </c>
      <c r="F133" s="27">
        <v>4757.93</v>
      </c>
    </row>
    <row r="134" spans="2:6" outlineLevel="1" x14ac:dyDescent="0.25">
      <c r="B134" s="25"/>
      <c r="E134" s="26" t="s">
        <v>970</v>
      </c>
      <c r="F134" s="28">
        <v>4072.78</v>
      </c>
    </row>
    <row r="135" spans="2:6" outlineLevel="1" x14ac:dyDescent="0.25">
      <c r="B135" s="25"/>
      <c r="E135" s="26" t="s">
        <v>971</v>
      </c>
      <c r="F135" s="27">
        <v>4329.67</v>
      </c>
    </row>
    <row r="136" spans="2:6" outlineLevel="1" x14ac:dyDescent="0.25">
      <c r="B136" s="25"/>
      <c r="E136" s="26" t="s">
        <v>76</v>
      </c>
      <c r="F136" s="27">
        <v>5888.97</v>
      </c>
    </row>
    <row r="137" spans="2:6" outlineLevel="1" x14ac:dyDescent="0.25">
      <c r="B137" s="25"/>
      <c r="E137" s="26" t="s">
        <v>891</v>
      </c>
      <c r="F137" s="27">
        <v>4805.54</v>
      </c>
    </row>
    <row r="138" spans="2:6" outlineLevel="1" x14ac:dyDescent="0.25">
      <c r="B138" s="25"/>
      <c r="E138" s="26" t="s">
        <v>77</v>
      </c>
      <c r="F138" s="28">
        <v>7798.28</v>
      </c>
    </row>
    <row r="139" spans="2:6" outlineLevel="1" x14ac:dyDescent="0.25">
      <c r="B139" s="25"/>
      <c r="E139" s="26" t="s">
        <v>972</v>
      </c>
      <c r="F139" s="27">
        <v>4861.6499999999996</v>
      </c>
    </row>
    <row r="140" spans="2:6" outlineLevel="1" x14ac:dyDescent="0.25">
      <c r="B140" s="25"/>
      <c r="E140" s="26" t="s">
        <v>78</v>
      </c>
      <c r="F140" s="27">
        <v>11435.87</v>
      </c>
    </row>
    <row r="141" spans="2:6" outlineLevel="1" x14ac:dyDescent="0.25">
      <c r="B141" s="25"/>
      <c r="E141" s="26" t="s">
        <v>79</v>
      </c>
      <c r="F141" s="27">
        <v>7031.81</v>
      </c>
    </row>
    <row r="142" spans="2:6" outlineLevel="1" x14ac:dyDescent="0.25">
      <c r="B142" s="25"/>
      <c r="E142" s="26" t="s">
        <v>892</v>
      </c>
      <c r="F142" s="27">
        <v>5810.6</v>
      </c>
    </row>
    <row r="143" spans="2:6" outlineLevel="1" x14ac:dyDescent="0.25">
      <c r="B143" s="25"/>
      <c r="E143" s="26" t="s">
        <v>827</v>
      </c>
      <c r="F143" s="27">
        <v>6288.39</v>
      </c>
    </row>
    <row r="144" spans="2:6" outlineLevel="1" x14ac:dyDescent="0.25">
      <c r="B144" s="25"/>
      <c r="E144" s="26" t="s">
        <v>973</v>
      </c>
      <c r="F144" s="28">
        <v>4837.6099999999997</v>
      </c>
    </row>
    <row r="145" spans="2:6" outlineLevel="1" x14ac:dyDescent="0.25">
      <c r="B145" s="25"/>
      <c r="E145" s="26" t="s">
        <v>974</v>
      </c>
      <c r="F145" s="27">
        <v>4131.26</v>
      </c>
    </row>
    <row r="146" spans="2:6" outlineLevel="1" x14ac:dyDescent="0.25">
      <c r="B146" s="25"/>
      <c r="E146" s="26" t="s">
        <v>893</v>
      </c>
      <c r="F146" s="27">
        <v>4951.68</v>
      </c>
    </row>
    <row r="147" spans="2:6" outlineLevel="1" x14ac:dyDescent="0.25">
      <c r="B147" s="25"/>
      <c r="E147" s="26" t="s">
        <v>80</v>
      </c>
      <c r="F147" s="27">
        <v>58023.99</v>
      </c>
    </row>
    <row r="148" spans="2:6" outlineLevel="1" x14ac:dyDescent="0.25">
      <c r="B148" s="25"/>
      <c r="E148" s="26" t="s">
        <v>894</v>
      </c>
      <c r="F148" s="27">
        <v>4666.0200000000004</v>
      </c>
    </row>
    <row r="149" spans="2:6" outlineLevel="1" x14ac:dyDescent="0.25">
      <c r="B149" s="25"/>
      <c r="E149" s="26" t="s">
        <v>895</v>
      </c>
      <c r="F149" s="28">
        <v>5210.72</v>
      </c>
    </row>
    <row r="150" spans="2:6" outlineLevel="1" x14ac:dyDescent="0.25">
      <c r="B150" s="25"/>
      <c r="E150" s="26" t="s">
        <v>81</v>
      </c>
      <c r="F150" s="27">
        <v>11655.61</v>
      </c>
    </row>
    <row r="151" spans="2:6" outlineLevel="1" x14ac:dyDescent="0.25">
      <c r="B151" s="25"/>
      <c r="E151" s="26" t="s">
        <v>975</v>
      </c>
      <c r="F151" s="27">
        <v>4386.5600000000004</v>
      </c>
    </row>
    <row r="152" spans="2:6" outlineLevel="1" x14ac:dyDescent="0.25">
      <c r="B152" s="25"/>
      <c r="E152" s="26" t="s">
        <v>976</v>
      </c>
      <c r="F152" s="27">
        <v>9783.73</v>
      </c>
    </row>
    <row r="153" spans="2:6" outlineLevel="1" x14ac:dyDescent="0.25">
      <c r="B153" s="25"/>
      <c r="E153" s="26" t="s">
        <v>977</v>
      </c>
      <c r="F153" s="27">
        <v>8429.58</v>
      </c>
    </row>
    <row r="154" spans="2:6" outlineLevel="1" x14ac:dyDescent="0.25">
      <c r="B154" s="25"/>
      <c r="E154" s="26" t="s">
        <v>82</v>
      </c>
      <c r="F154" s="27">
        <v>23568.6</v>
      </c>
    </row>
    <row r="155" spans="2:6" outlineLevel="1" x14ac:dyDescent="0.25">
      <c r="B155" s="25"/>
      <c r="E155" s="26" t="s">
        <v>83</v>
      </c>
      <c r="F155" s="27">
        <v>8087.77</v>
      </c>
    </row>
    <row r="156" spans="2:6" outlineLevel="1" x14ac:dyDescent="0.25">
      <c r="B156" s="25"/>
      <c r="E156" s="26" t="s">
        <v>84</v>
      </c>
      <c r="F156" s="27">
        <v>4084.08</v>
      </c>
    </row>
    <row r="157" spans="2:6" outlineLevel="1" x14ac:dyDescent="0.25">
      <c r="B157" s="25"/>
      <c r="E157" s="26" t="s">
        <v>85</v>
      </c>
      <c r="F157" s="27">
        <v>7882.43</v>
      </c>
    </row>
    <row r="158" spans="2:6" outlineLevel="1" x14ac:dyDescent="0.25">
      <c r="B158" s="25"/>
      <c r="E158" s="26" t="s">
        <v>86</v>
      </c>
      <c r="F158" s="27">
        <v>13199.76</v>
      </c>
    </row>
    <row r="159" spans="2:6" outlineLevel="1" x14ac:dyDescent="0.25">
      <c r="B159" s="25"/>
      <c r="E159" s="26" t="s">
        <v>87</v>
      </c>
      <c r="F159" s="27">
        <v>6289.22</v>
      </c>
    </row>
    <row r="160" spans="2:6" outlineLevel="1" x14ac:dyDescent="0.25">
      <c r="B160" s="25"/>
      <c r="E160" s="26" t="s">
        <v>88</v>
      </c>
      <c r="F160" s="28">
        <v>4617.16</v>
      </c>
    </row>
    <row r="161" spans="2:6" outlineLevel="1" x14ac:dyDescent="0.25">
      <c r="B161" s="25"/>
      <c r="E161" s="26" t="s">
        <v>978</v>
      </c>
      <c r="F161" s="27">
        <v>6572.62</v>
      </c>
    </row>
    <row r="162" spans="2:6" outlineLevel="1" x14ac:dyDescent="0.25">
      <c r="B162" s="25"/>
      <c r="E162" s="26" t="s">
        <v>828</v>
      </c>
      <c r="F162" s="27">
        <v>6642.55</v>
      </c>
    </row>
    <row r="163" spans="2:6" outlineLevel="1" x14ac:dyDescent="0.25">
      <c r="B163" s="25"/>
      <c r="E163" s="26" t="s">
        <v>979</v>
      </c>
      <c r="F163" s="27">
        <v>4413.7</v>
      </c>
    </row>
    <row r="164" spans="2:6" outlineLevel="1" x14ac:dyDescent="0.25">
      <c r="B164" s="25"/>
      <c r="E164" s="26" t="s">
        <v>89</v>
      </c>
      <c r="F164" s="27">
        <v>9137.6</v>
      </c>
    </row>
    <row r="165" spans="2:6" outlineLevel="1" x14ac:dyDescent="0.25">
      <c r="B165" s="25"/>
      <c r="E165" s="26" t="s">
        <v>90</v>
      </c>
      <c r="F165" s="28">
        <v>44004.12</v>
      </c>
    </row>
    <row r="166" spans="2:6" outlineLevel="1" x14ac:dyDescent="0.25">
      <c r="B166" s="25"/>
      <c r="E166" s="26" t="s">
        <v>91</v>
      </c>
      <c r="F166" s="27">
        <v>5242.6899999999996</v>
      </c>
    </row>
    <row r="167" spans="2:6" outlineLevel="1" x14ac:dyDescent="0.25">
      <c r="B167" s="25"/>
      <c r="E167" s="26" t="s">
        <v>92</v>
      </c>
      <c r="F167" s="27">
        <v>25562.15</v>
      </c>
    </row>
    <row r="168" spans="2:6" outlineLevel="1" x14ac:dyDescent="0.25">
      <c r="B168" s="25"/>
      <c r="E168" s="26" t="s">
        <v>93</v>
      </c>
      <c r="F168" s="27">
        <v>23623.06</v>
      </c>
    </row>
    <row r="169" spans="2:6" outlineLevel="1" x14ac:dyDescent="0.25">
      <c r="B169" s="25"/>
      <c r="E169" s="26" t="s">
        <v>94</v>
      </c>
      <c r="F169" s="27">
        <v>52292.93</v>
      </c>
    </row>
    <row r="170" spans="2:6" outlineLevel="1" x14ac:dyDescent="0.25">
      <c r="B170" s="25"/>
      <c r="E170" s="26" t="s">
        <v>95</v>
      </c>
      <c r="F170" s="27">
        <v>27085.03</v>
      </c>
    </row>
    <row r="171" spans="2:6" outlineLevel="1" x14ac:dyDescent="0.25">
      <c r="B171" s="25"/>
      <c r="E171" s="26" t="s">
        <v>96</v>
      </c>
      <c r="F171" s="27">
        <v>11353.87</v>
      </c>
    </row>
    <row r="172" spans="2:6" outlineLevel="1" x14ac:dyDescent="0.25">
      <c r="B172" s="25"/>
      <c r="E172" s="26" t="s">
        <v>97</v>
      </c>
      <c r="F172" s="27">
        <v>16885.900000000001</v>
      </c>
    </row>
    <row r="173" spans="2:6" outlineLevel="1" x14ac:dyDescent="0.25">
      <c r="B173" s="25"/>
      <c r="E173" s="26" t="s">
        <v>98</v>
      </c>
      <c r="F173" s="27">
        <v>9128.81</v>
      </c>
    </row>
    <row r="174" spans="2:6" outlineLevel="1" x14ac:dyDescent="0.25">
      <c r="B174" s="25"/>
      <c r="E174" s="26" t="s">
        <v>99</v>
      </c>
      <c r="F174" s="28">
        <v>22943.79</v>
      </c>
    </row>
    <row r="175" spans="2:6" outlineLevel="1" x14ac:dyDescent="0.25">
      <c r="B175" s="25"/>
      <c r="E175" s="26" t="s">
        <v>783</v>
      </c>
      <c r="F175" s="27">
        <v>8531.58</v>
      </c>
    </row>
    <row r="176" spans="2:6" outlineLevel="1" x14ac:dyDescent="0.25">
      <c r="B176" s="25"/>
      <c r="E176" s="26" t="s">
        <v>896</v>
      </c>
      <c r="F176" s="28">
        <v>6466.72</v>
      </c>
    </row>
    <row r="177" spans="2:6" outlineLevel="1" x14ac:dyDescent="0.25">
      <c r="B177" s="25"/>
      <c r="E177" s="26" t="s">
        <v>897</v>
      </c>
      <c r="F177" s="27">
        <v>4923.7700000000004</v>
      </c>
    </row>
    <row r="178" spans="2:6" outlineLevel="1" x14ac:dyDescent="0.25">
      <c r="B178" s="25"/>
      <c r="E178" s="26" t="s">
        <v>100</v>
      </c>
      <c r="F178" s="27">
        <v>8009.16</v>
      </c>
    </row>
    <row r="179" spans="2:6" outlineLevel="1" x14ac:dyDescent="0.25">
      <c r="B179" s="25"/>
      <c r="E179" s="26" t="s">
        <v>101</v>
      </c>
      <c r="F179" s="28">
        <v>8289.75</v>
      </c>
    </row>
    <row r="180" spans="2:6" outlineLevel="1" x14ac:dyDescent="0.25">
      <c r="B180" s="25"/>
      <c r="E180" s="26" t="s">
        <v>102</v>
      </c>
      <c r="F180" s="28">
        <v>43921.599999999999</v>
      </c>
    </row>
    <row r="181" spans="2:6" outlineLevel="1" x14ac:dyDescent="0.25">
      <c r="B181" s="25"/>
      <c r="E181" s="26" t="s">
        <v>103</v>
      </c>
      <c r="F181" s="28">
        <v>12104.99</v>
      </c>
    </row>
    <row r="182" spans="2:6" outlineLevel="1" x14ac:dyDescent="0.25">
      <c r="B182" s="25"/>
      <c r="E182" s="26" t="s">
        <v>104</v>
      </c>
      <c r="F182" s="27">
        <v>6746.49</v>
      </c>
    </row>
    <row r="183" spans="2:6" outlineLevel="1" x14ac:dyDescent="0.25">
      <c r="B183" s="25"/>
      <c r="E183" s="26" t="s">
        <v>105</v>
      </c>
      <c r="F183" s="28">
        <v>23548.11</v>
      </c>
    </row>
    <row r="184" spans="2:6" outlineLevel="1" x14ac:dyDescent="0.25">
      <c r="B184" s="25"/>
      <c r="E184" s="26" t="s">
        <v>106</v>
      </c>
      <c r="F184" s="27">
        <v>21595.25</v>
      </c>
    </row>
    <row r="185" spans="2:6" outlineLevel="1" x14ac:dyDescent="0.25">
      <c r="B185" s="25"/>
      <c r="E185" s="26" t="s">
        <v>107</v>
      </c>
      <c r="F185" s="27">
        <v>20536.66</v>
      </c>
    </row>
    <row r="186" spans="2:6" outlineLevel="1" x14ac:dyDescent="0.25">
      <c r="B186" s="25"/>
      <c r="E186" s="26" t="s">
        <v>108</v>
      </c>
      <c r="F186" s="27">
        <v>20339.259999999998</v>
      </c>
    </row>
    <row r="187" spans="2:6" outlineLevel="1" x14ac:dyDescent="0.25">
      <c r="B187" s="25"/>
      <c r="E187" s="26" t="s">
        <v>898</v>
      </c>
      <c r="F187" s="27">
        <v>6934.01</v>
      </c>
    </row>
    <row r="188" spans="2:6" outlineLevel="1" x14ac:dyDescent="0.25">
      <c r="B188" s="25"/>
      <c r="E188" s="26" t="s">
        <v>109</v>
      </c>
      <c r="F188" s="27">
        <v>4745.34</v>
      </c>
    </row>
    <row r="189" spans="2:6" outlineLevel="1" x14ac:dyDescent="0.25">
      <c r="B189" s="25"/>
      <c r="E189" s="26" t="s">
        <v>784</v>
      </c>
      <c r="F189" s="27">
        <v>6113.28</v>
      </c>
    </row>
    <row r="190" spans="2:6" outlineLevel="1" x14ac:dyDescent="0.25">
      <c r="B190" s="25"/>
      <c r="E190" s="26" t="s">
        <v>110</v>
      </c>
      <c r="F190" s="27">
        <v>13818.89</v>
      </c>
    </row>
    <row r="191" spans="2:6" outlineLevel="1" x14ac:dyDescent="0.25">
      <c r="B191" s="25"/>
      <c r="E191" s="26" t="s">
        <v>111</v>
      </c>
      <c r="F191" s="27">
        <v>5021.0600000000004</v>
      </c>
    </row>
    <row r="192" spans="2:6" outlineLevel="1" x14ac:dyDescent="0.25">
      <c r="B192" s="25"/>
      <c r="E192" s="26" t="s">
        <v>980</v>
      </c>
      <c r="F192" s="28">
        <v>5567.12</v>
      </c>
    </row>
    <row r="193" spans="2:6" outlineLevel="1" x14ac:dyDescent="0.25">
      <c r="B193" s="25"/>
      <c r="E193" s="26" t="s">
        <v>829</v>
      </c>
      <c r="F193" s="27">
        <v>6000</v>
      </c>
    </row>
    <row r="194" spans="2:6" outlineLevel="1" x14ac:dyDescent="0.25">
      <c r="B194" s="25"/>
      <c r="E194" s="26" t="s">
        <v>981</v>
      </c>
      <c r="F194" s="27">
        <v>6042.06</v>
      </c>
    </row>
    <row r="195" spans="2:6" outlineLevel="1" x14ac:dyDescent="0.25">
      <c r="B195" s="25"/>
      <c r="E195" s="26" t="s">
        <v>112</v>
      </c>
      <c r="F195" s="27">
        <v>16500.71</v>
      </c>
    </row>
    <row r="196" spans="2:6" outlineLevel="1" x14ac:dyDescent="0.25">
      <c r="B196" s="25"/>
      <c r="E196" s="26" t="s">
        <v>982</v>
      </c>
      <c r="F196" s="27">
        <v>4358.63</v>
      </c>
    </row>
    <row r="197" spans="2:6" outlineLevel="1" x14ac:dyDescent="0.25">
      <c r="B197" s="25"/>
      <c r="E197" s="26" t="s">
        <v>899</v>
      </c>
      <c r="F197" s="27">
        <v>8325.06</v>
      </c>
    </row>
    <row r="198" spans="2:6" outlineLevel="1" x14ac:dyDescent="0.25">
      <c r="B198" s="25"/>
      <c r="E198" s="26" t="s">
        <v>113</v>
      </c>
      <c r="F198" s="27">
        <v>16026.83</v>
      </c>
    </row>
    <row r="199" spans="2:6" outlineLevel="1" x14ac:dyDescent="0.25">
      <c r="B199" s="25"/>
      <c r="E199" s="26" t="s">
        <v>114</v>
      </c>
      <c r="F199" s="27">
        <v>22710.57</v>
      </c>
    </row>
    <row r="200" spans="2:6" outlineLevel="1" x14ac:dyDescent="0.25">
      <c r="B200" s="25"/>
      <c r="E200" s="26" t="s">
        <v>115</v>
      </c>
      <c r="F200" s="27">
        <v>8303.56</v>
      </c>
    </row>
    <row r="201" spans="2:6" outlineLevel="1" x14ac:dyDescent="0.25">
      <c r="B201" s="25"/>
      <c r="E201" s="26" t="s">
        <v>116</v>
      </c>
      <c r="F201" s="27">
        <v>34201.9</v>
      </c>
    </row>
    <row r="202" spans="2:6" outlineLevel="1" x14ac:dyDescent="0.25">
      <c r="B202" s="25"/>
      <c r="E202" s="26" t="s">
        <v>117</v>
      </c>
      <c r="F202" s="27">
        <v>68834.570000000007</v>
      </c>
    </row>
    <row r="203" spans="2:6" outlineLevel="1" x14ac:dyDescent="0.25">
      <c r="B203" s="25"/>
      <c r="E203" s="26" t="s">
        <v>118</v>
      </c>
      <c r="F203" s="27">
        <v>8236.93</v>
      </c>
    </row>
    <row r="204" spans="2:6" outlineLevel="1" x14ac:dyDescent="0.25">
      <c r="B204" s="25"/>
      <c r="E204" s="26" t="s">
        <v>119</v>
      </c>
      <c r="F204" s="28">
        <v>12793.82</v>
      </c>
    </row>
    <row r="205" spans="2:6" outlineLevel="1" x14ac:dyDescent="0.25">
      <c r="B205" s="25"/>
      <c r="E205" s="26" t="s">
        <v>120</v>
      </c>
      <c r="F205" s="27">
        <v>54736.32</v>
      </c>
    </row>
    <row r="206" spans="2:6" outlineLevel="1" x14ac:dyDescent="0.25">
      <c r="B206" s="25"/>
      <c r="E206" s="26" t="s">
        <v>121</v>
      </c>
      <c r="F206" s="27">
        <v>34261.18</v>
      </c>
    </row>
    <row r="207" spans="2:6" outlineLevel="1" x14ac:dyDescent="0.25">
      <c r="B207" s="25"/>
      <c r="E207" s="26" t="s">
        <v>122</v>
      </c>
      <c r="F207" s="27">
        <v>6441.12</v>
      </c>
    </row>
    <row r="208" spans="2:6" outlineLevel="1" x14ac:dyDescent="0.25">
      <c r="B208" s="25"/>
      <c r="E208" s="26" t="s">
        <v>123</v>
      </c>
      <c r="F208" s="27">
        <v>6441.12</v>
      </c>
    </row>
    <row r="209" spans="2:6" outlineLevel="1" x14ac:dyDescent="0.25">
      <c r="B209" s="25"/>
      <c r="E209" s="26" t="s">
        <v>124</v>
      </c>
      <c r="F209" s="27">
        <v>21891.78</v>
      </c>
    </row>
    <row r="210" spans="2:6" outlineLevel="1" x14ac:dyDescent="0.25">
      <c r="B210" s="25"/>
      <c r="E210" s="26" t="s">
        <v>125</v>
      </c>
      <c r="F210" s="27">
        <v>18317.28</v>
      </c>
    </row>
    <row r="211" spans="2:6" outlineLevel="1" x14ac:dyDescent="0.25">
      <c r="B211" s="25"/>
      <c r="E211" s="26" t="s">
        <v>126</v>
      </c>
      <c r="F211" s="27">
        <v>27629.13</v>
      </c>
    </row>
    <row r="212" spans="2:6" outlineLevel="1" x14ac:dyDescent="0.25">
      <c r="B212" s="25"/>
      <c r="E212" s="26" t="s">
        <v>127</v>
      </c>
      <c r="F212" s="27">
        <v>9237.31</v>
      </c>
    </row>
    <row r="213" spans="2:6" outlineLevel="1" x14ac:dyDescent="0.25">
      <c r="B213" s="25"/>
      <c r="E213" s="26" t="s">
        <v>128</v>
      </c>
      <c r="F213" s="27">
        <v>8112.76</v>
      </c>
    </row>
    <row r="214" spans="2:6" outlineLevel="1" x14ac:dyDescent="0.25">
      <c r="B214" s="25"/>
      <c r="E214" s="26" t="s">
        <v>129</v>
      </c>
      <c r="F214" s="27">
        <v>4298.4399999999996</v>
      </c>
    </row>
    <row r="215" spans="2:6" outlineLevel="1" x14ac:dyDescent="0.25">
      <c r="B215" s="25"/>
      <c r="E215" s="26" t="s">
        <v>130</v>
      </c>
      <c r="F215" s="27">
        <v>7182.46</v>
      </c>
    </row>
    <row r="216" spans="2:6" outlineLevel="1" x14ac:dyDescent="0.25">
      <c r="B216" s="25"/>
      <c r="E216" s="26" t="s">
        <v>131</v>
      </c>
      <c r="F216" s="27">
        <v>18792.07</v>
      </c>
    </row>
    <row r="217" spans="2:6" outlineLevel="1" x14ac:dyDescent="0.25">
      <c r="B217" s="25"/>
      <c r="E217" s="26" t="s">
        <v>132</v>
      </c>
      <c r="F217" s="27">
        <v>43957.93</v>
      </c>
    </row>
    <row r="218" spans="2:6" outlineLevel="1" x14ac:dyDescent="0.25">
      <c r="B218" s="25"/>
      <c r="E218" s="26" t="s">
        <v>133</v>
      </c>
      <c r="F218" s="27">
        <v>12755.82</v>
      </c>
    </row>
    <row r="219" spans="2:6" outlineLevel="1" x14ac:dyDescent="0.25">
      <c r="B219" s="25"/>
      <c r="E219" s="26" t="s">
        <v>134</v>
      </c>
      <c r="F219" s="27">
        <v>4502.38</v>
      </c>
    </row>
    <row r="220" spans="2:6" outlineLevel="1" x14ac:dyDescent="0.25">
      <c r="B220" s="25"/>
      <c r="E220" s="26" t="s">
        <v>135</v>
      </c>
      <c r="F220" s="28">
        <v>5972.29</v>
      </c>
    </row>
    <row r="221" spans="2:6" outlineLevel="1" x14ac:dyDescent="0.25">
      <c r="B221" s="25"/>
      <c r="E221" s="26" t="s">
        <v>136</v>
      </c>
      <c r="F221" s="27">
        <v>7692.05</v>
      </c>
    </row>
    <row r="222" spans="2:6" outlineLevel="1" x14ac:dyDescent="0.25">
      <c r="B222" s="25"/>
      <c r="E222" s="26" t="s">
        <v>137</v>
      </c>
      <c r="F222" s="27">
        <v>13763.51</v>
      </c>
    </row>
    <row r="223" spans="2:6" outlineLevel="1" x14ac:dyDescent="0.25">
      <c r="B223" s="25"/>
      <c r="E223" s="26" t="s">
        <v>138</v>
      </c>
      <c r="F223" s="27">
        <v>5253.98</v>
      </c>
    </row>
    <row r="224" spans="2:6" outlineLevel="1" x14ac:dyDescent="0.25">
      <c r="B224" s="25"/>
      <c r="E224" s="26" t="s">
        <v>139</v>
      </c>
      <c r="F224" s="28">
        <v>6012.13</v>
      </c>
    </row>
    <row r="225" spans="2:6" outlineLevel="1" x14ac:dyDescent="0.25">
      <c r="B225" s="25"/>
      <c r="E225" s="26" t="s">
        <v>140</v>
      </c>
      <c r="F225" s="27">
        <v>51611.65</v>
      </c>
    </row>
    <row r="226" spans="2:6" outlineLevel="1" x14ac:dyDescent="0.25">
      <c r="B226" s="25"/>
      <c r="E226" s="26" t="s">
        <v>141</v>
      </c>
      <c r="F226" s="27">
        <v>54415</v>
      </c>
    </row>
    <row r="227" spans="2:6" outlineLevel="1" x14ac:dyDescent="0.25">
      <c r="B227" s="25"/>
      <c r="E227" s="26" t="s">
        <v>142</v>
      </c>
      <c r="F227" s="27">
        <v>29491.01</v>
      </c>
    </row>
    <row r="228" spans="2:6" outlineLevel="1" x14ac:dyDescent="0.25">
      <c r="B228" s="25"/>
      <c r="E228" s="26" t="s">
        <v>143</v>
      </c>
      <c r="F228" s="32">
        <v>16000.13</v>
      </c>
    </row>
    <row r="229" spans="2:6" outlineLevel="1" x14ac:dyDescent="0.25">
      <c r="B229" s="25"/>
      <c r="E229" s="26" t="s">
        <v>144</v>
      </c>
      <c r="F229" s="27">
        <v>5496.19</v>
      </c>
    </row>
    <row r="230" spans="2:6" outlineLevel="1" x14ac:dyDescent="0.25">
      <c r="B230" s="25"/>
      <c r="E230" s="26" t="s">
        <v>145</v>
      </c>
      <c r="F230" s="27">
        <v>71138.8</v>
      </c>
    </row>
    <row r="231" spans="2:6" outlineLevel="1" x14ac:dyDescent="0.25">
      <c r="B231" s="25"/>
      <c r="E231" s="26" t="s">
        <v>146</v>
      </c>
      <c r="F231" s="27">
        <v>5994.61</v>
      </c>
    </row>
    <row r="232" spans="2:6" outlineLevel="1" x14ac:dyDescent="0.25">
      <c r="B232" s="25"/>
      <c r="E232" s="26" t="s">
        <v>147</v>
      </c>
      <c r="F232" s="28">
        <v>5994.61</v>
      </c>
    </row>
    <row r="233" spans="2:6" outlineLevel="1" x14ac:dyDescent="0.25">
      <c r="B233" s="25"/>
      <c r="E233" s="26" t="s">
        <v>148</v>
      </c>
      <c r="F233" s="27">
        <v>25105.54</v>
      </c>
    </row>
    <row r="234" spans="2:6" outlineLevel="1" x14ac:dyDescent="0.25">
      <c r="B234" s="25"/>
      <c r="E234" s="26" t="s">
        <v>149</v>
      </c>
      <c r="F234" s="27">
        <v>5994.61</v>
      </c>
    </row>
    <row r="235" spans="2:6" outlineLevel="1" x14ac:dyDescent="0.25">
      <c r="B235" s="25"/>
      <c r="E235" s="26" t="s">
        <v>150</v>
      </c>
      <c r="F235" s="27">
        <v>15095.99</v>
      </c>
    </row>
    <row r="236" spans="2:6" outlineLevel="1" x14ac:dyDescent="0.25">
      <c r="B236" s="25"/>
      <c r="E236" s="26" t="s">
        <v>151</v>
      </c>
      <c r="F236" s="32">
        <v>15970.92</v>
      </c>
    </row>
    <row r="237" spans="2:6" outlineLevel="1" x14ac:dyDescent="0.25">
      <c r="B237" s="25"/>
      <c r="E237" s="26" t="s">
        <v>152</v>
      </c>
      <c r="F237" s="27">
        <v>16489.77</v>
      </c>
    </row>
    <row r="238" spans="2:6" outlineLevel="1" x14ac:dyDescent="0.25">
      <c r="B238" s="25"/>
      <c r="E238" s="26" t="s">
        <v>153</v>
      </c>
      <c r="F238" s="28">
        <v>5537.06</v>
      </c>
    </row>
    <row r="239" spans="2:6" outlineLevel="1" x14ac:dyDescent="0.25">
      <c r="B239" s="25"/>
      <c r="E239" s="26" t="s">
        <v>154</v>
      </c>
      <c r="F239" s="27">
        <v>7749.58</v>
      </c>
    </row>
    <row r="240" spans="2:6" outlineLevel="1" x14ac:dyDescent="0.25">
      <c r="B240" s="25"/>
      <c r="E240" s="26" t="s">
        <v>155</v>
      </c>
      <c r="F240" s="27">
        <v>7381.92</v>
      </c>
    </row>
    <row r="241" spans="2:6" outlineLevel="1" x14ac:dyDescent="0.25">
      <c r="B241" s="25"/>
      <c r="E241" s="26" t="s">
        <v>156</v>
      </c>
      <c r="F241" s="27">
        <v>4263.0600000000004</v>
      </c>
    </row>
    <row r="242" spans="2:6" outlineLevel="1" x14ac:dyDescent="0.25">
      <c r="B242" s="25"/>
      <c r="E242" s="26" t="s">
        <v>157</v>
      </c>
      <c r="F242" s="27">
        <v>20544.060000000001</v>
      </c>
    </row>
    <row r="243" spans="2:6" outlineLevel="1" x14ac:dyDescent="0.25">
      <c r="B243" s="25"/>
      <c r="E243" s="26" t="s">
        <v>158</v>
      </c>
      <c r="F243" s="27">
        <v>6957.9</v>
      </c>
    </row>
    <row r="244" spans="2:6" outlineLevel="1" x14ac:dyDescent="0.25">
      <c r="B244" s="25"/>
      <c r="E244" s="26" t="s">
        <v>159</v>
      </c>
      <c r="F244" s="27">
        <v>11437.6</v>
      </c>
    </row>
    <row r="245" spans="2:6" outlineLevel="1" x14ac:dyDescent="0.25">
      <c r="B245" s="25"/>
      <c r="E245" s="26" t="s">
        <v>160</v>
      </c>
      <c r="F245" s="27">
        <v>27483.33</v>
      </c>
    </row>
    <row r="246" spans="2:6" outlineLevel="1" x14ac:dyDescent="0.25">
      <c r="B246" s="25"/>
      <c r="E246" s="26" t="s">
        <v>161</v>
      </c>
      <c r="F246" s="27">
        <v>7073.48</v>
      </c>
    </row>
    <row r="247" spans="2:6" outlineLevel="1" x14ac:dyDescent="0.25">
      <c r="B247" s="25"/>
      <c r="E247" s="26" t="s">
        <v>983</v>
      </c>
      <c r="F247" s="27">
        <v>4131.4799999999996</v>
      </c>
    </row>
    <row r="248" spans="2:6" outlineLevel="1" x14ac:dyDescent="0.25">
      <c r="B248" s="25"/>
      <c r="E248" s="26" t="s">
        <v>162</v>
      </c>
      <c r="F248" s="27">
        <v>4239.1000000000004</v>
      </c>
    </row>
    <row r="249" spans="2:6" outlineLevel="1" x14ac:dyDescent="0.25">
      <c r="B249" s="25"/>
      <c r="E249" s="26" t="s">
        <v>163</v>
      </c>
      <c r="F249" s="27">
        <v>14577.24</v>
      </c>
    </row>
    <row r="250" spans="2:6" outlineLevel="1" x14ac:dyDescent="0.25">
      <c r="B250" s="25"/>
      <c r="E250" s="26" t="s">
        <v>785</v>
      </c>
      <c r="F250" s="27">
        <v>5507.99</v>
      </c>
    </row>
    <row r="251" spans="2:6" outlineLevel="1" x14ac:dyDescent="0.25">
      <c r="B251" s="25"/>
      <c r="E251" s="26" t="s">
        <v>900</v>
      </c>
      <c r="F251" s="27">
        <v>5296.27</v>
      </c>
    </row>
    <row r="252" spans="2:6" outlineLevel="1" x14ac:dyDescent="0.25">
      <c r="B252" s="25"/>
      <c r="E252" s="26" t="s">
        <v>164</v>
      </c>
      <c r="F252" s="27">
        <v>7240.39</v>
      </c>
    </row>
    <row r="253" spans="2:6" outlineLevel="1" x14ac:dyDescent="0.25">
      <c r="B253" s="25"/>
      <c r="E253" s="26" t="s">
        <v>165</v>
      </c>
      <c r="F253" s="27">
        <v>6361.74</v>
      </c>
    </row>
    <row r="254" spans="2:6" outlineLevel="1" x14ac:dyDescent="0.25">
      <c r="B254" s="25"/>
      <c r="E254" s="26" t="s">
        <v>166</v>
      </c>
      <c r="F254" s="27">
        <v>14154</v>
      </c>
    </row>
    <row r="255" spans="2:6" outlineLevel="1" x14ac:dyDescent="0.25">
      <c r="B255" s="25"/>
      <c r="E255" s="26" t="s">
        <v>786</v>
      </c>
      <c r="F255" s="27">
        <v>12054.49</v>
      </c>
    </row>
    <row r="256" spans="2:6" outlineLevel="1" x14ac:dyDescent="0.25">
      <c r="B256" s="25"/>
      <c r="E256" s="26" t="s">
        <v>830</v>
      </c>
      <c r="F256" s="27">
        <v>6334.72</v>
      </c>
    </row>
    <row r="257" spans="2:6" outlineLevel="1" x14ac:dyDescent="0.25">
      <c r="B257" s="25"/>
      <c r="E257" s="26" t="s">
        <v>167</v>
      </c>
      <c r="F257" s="27">
        <v>9493.02</v>
      </c>
    </row>
    <row r="258" spans="2:6" outlineLevel="1" x14ac:dyDescent="0.25">
      <c r="B258" s="25"/>
      <c r="E258" s="26" t="s">
        <v>168</v>
      </c>
      <c r="F258" s="28">
        <v>34111.839999999997</v>
      </c>
    </row>
    <row r="259" spans="2:6" outlineLevel="1" x14ac:dyDescent="0.25">
      <c r="B259" s="25"/>
      <c r="E259" s="26" t="s">
        <v>169</v>
      </c>
      <c r="F259" s="27">
        <v>40377.279999999999</v>
      </c>
    </row>
    <row r="260" spans="2:6" outlineLevel="1" x14ac:dyDescent="0.25">
      <c r="B260" s="25"/>
      <c r="E260" s="26" t="s">
        <v>170</v>
      </c>
      <c r="F260" s="27">
        <v>17928.84</v>
      </c>
    </row>
    <row r="261" spans="2:6" outlineLevel="1" x14ac:dyDescent="0.25">
      <c r="B261" s="25"/>
      <c r="E261" s="26" t="s">
        <v>171</v>
      </c>
      <c r="F261" s="27">
        <v>29503.919999999998</v>
      </c>
    </row>
    <row r="262" spans="2:6" outlineLevel="1" x14ac:dyDescent="0.25">
      <c r="B262" s="25"/>
      <c r="E262" s="26" t="s">
        <v>172</v>
      </c>
      <c r="F262" s="27">
        <v>29255.51</v>
      </c>
    </row>
    <row r="263" spans="2:6" outlineLevel="1" x14ac:dyDescent="0.25">
      <c r="B263" s="25"/>
      <c r="E263" s="26" t="s">
        <v>173</v>
      </c>
      <c r="F263" s="27">
        <v>34111.839999999997</v>
      </c>
    </row>
    <row r="264" spans="2:6" outlineLevel="1" x14ac:dyDescent="0.25">
      <c r="B264" s="25"/>
      <c r="E264" s="26" t="s">
        <v>174</v>
      </c>
      <c r="F264" s="28">
        <v>19483.12</v>
      </c>
    </row>
    <row r="265" spans="2:6" outlineLevel="1" x14ac:dyDescent="0.25">
      <c r="B265" s="25"/>
      <c r="E265" s="26" t="s">
        <v>175</v>
      </c>
      <c r="F265" s="27">
        <v>38586.839999999997</v>
      </c>
    </row>
    <row r="266" spans="2:6" outlineLevel="1" x14ac:dyDescent="0.25">
      <c r="B266" s="25"/>
      <c r="E266" s="26" t="s">
        <v>176</v>
      </c>
      <c r="F266" s="27">
        <v>15947.22</v>
      </c>
    </row>
    <row r="267" spans="2:6" outlineLevel="1" x14ac:dyDescent="0.25">
      <c r="B267" s="25"/>
      <c r="E267" s="26" t="s">
        <v>177</v>
      </c>
      <c r="F267" s="28">
        <v>49079.28</v>
      </c>
    </row>
    <row r="268" spans="2:6" outlineLevel="1" x14ac:dyDescent="0.25">
      <c r="B268" s="25"/>
      <c r="E268" s="26" t="s">
        <v>901</v>
      </c>
      <c r="F268" s="28">
        <v>5914.56</v>
      </c>
    </row>
    <row r="269" spans="2:6" outlineLevel="1" x14ac:dyDescent="0.25">
      <c r="B269" s="25"/>
      <c r="E269" s="26" t="s">
        <v>178</v>
      </c>
      <c r="F269" s="27">
        <v>8613.91</v>
      </c>
    </row>
    <row r="270" spans="2:6" outlineLevel="1" x14ac:dyDescent="0.25">
      <c r="B270" s="25"/>
      <c r="E270" s="26" t="s">
        <v>179</v>
      </c>
      <c r="F270" s="27">
        <v>34111.839999999997</v>
      </c>
    </row>
    <row r="271" spans="2:6" outlineLevel="1" x14ac:dyDescent="0.25">
      <c r="B271" s="25"/>
      <c r="E271" s="26" t="s">
        <v>180</v>
      </c>
      <c r="F271" s="27">
        <v>34111.839999999997</v>
      </c>
    </row>
    <row r="272" spans="2:6" outlineLevel="1" x14ac:dyDescent="0.25">
      <c r="B272" s="25"/>
      <c r="E272" s="26" t="s">
        <v>984</v>
      </c>
      <c r="F272" s="27">
        <v>4751.04</v>
      </c>
    </row>
    <row r="273" spans="2:6" outlineLevel="1" x14ac:dyDescent="0.25">
      <c r="B273" s="25"/>
      <c r="E273" s="26" t="s">
        <v>181</v>
      </c>
      <c r="F273" s="28">
        <v>30405.55</v>
      </c>
    </row>
    <row r="274" spans="2:6" outlineLevel="1" x14ac:dyDescent="0.25">
      <c r="B274" s="25"/>
      <c r="E274" s="26" t="s">
        <v>182</v>
      </c>
      <c r="F274" s="27">
        <v>30006.04</v>
      </c>
    </row>
    <row r="275" spans="2:6" outlineLevel="1" x14ac:dyDescent="0.25">
      <c r="B275" s="25"/>
      <c r="E275" s="26" t="s">
        <v>183</v>
      </c>
      <c r="F275" s="27">
        <v>38849.019999999997</v>
      </c>
    </row>
    <row r="276" spans="2:6" outlineLevel="1" x14ac:dyDescent="0.25">
      <c r="B276" s="25"/>
      <c r="E276" s="26" t="s">
        <v>184</v>
      </c>
      <c r="F276" s="27">
        <v>21722.68</v>
      </c>
    </row>
    <row r="277" spans="2:6" outlineLevel="1" x14ac:dyDescent="0.25">
      <c r="B277" s="25"/>
      <c r="E277" s="26" t="s">
        <v>902</v>
      </c>
      <c r="F277" s="32">
        <v>5418.4</v>
      </c>
    </row>
    <row r="278" spans="2:6" outlineLevel="1" x14ac:dyDescent="0.25">
      <c r="B278" s="25"/>
      <c r="E278" s="26" t="s">
        <v>185</v>
      </c>
      <c r="F278" s="27">
        <v>33773.21</v>
      </c>
    </row>
    <row r="279" spans="2:6" outlineLevel="1" x14ac:dyDescent="0.25">
      <c r="B279" s="25"/>
      <c r="E279" s="26" t="s">
        <v>186</v>
      </c>
      <c r="F279" s="28">
        <v>42465.760000000002</v>
      </c>
    </row>
    <row r="280" spans="2:6" outlineLevel="1" x14ac:dyDescent="0.25">
      <c r="B280" s="25"/>
      <c r="E280" s="26" t="s">
        <v>187</v>
      </c>
      <c r="F280" s="27">
        <v>38586.839999999997</v>
      </c>
    </row>
    <row r="281" spans="2:6" outlineLevel="1" x14ac:dyDescent="0.25">
      <c r="B281" s="25"/>
      <c r="E281" s="26" t="s">
        <v>188</v>
      </c>
      <c r="F281" s="27">
        <v>30326.04</v>
      </c>
    </row>
    <row r="282" spans="2:6" outlineLevel="1" x14ac:dyDescent="0.25">
      <c r="B282" s="25"/>
      <c r="E282" s="26" t="s">
        <v>189</v>
      </c>
      <c r="F282" s="27">
        <v>34111.839999999997</v>
      </c>
    </row>
    <row r="283" spans="2:6" outlineLevel="1" x14ac:dyDescent="0.25">
      <c r="B283" s="25"/>
      <c r="E283" s="26" t="s">
        <v>190</v>
      </c>
      <c r="F283" s="27">
        <v>53604.32</v>
      </c>
    </row>
    <row r="284" spans="2:6" outlineLevel="1" x14ac:dyDescent="0.25">
      <c r="B284" s="25"/>
      <c r="E284" s="26" t="s">
        <v>831</v>
      </c>
      <c r="F284" s="27">
        <v>6249.53</v>
      </c>
    </row>
    <row r="285" spans="2:6" outlineLevel="1" x14ac:dyDescent="0.25">
      <c r="B285" s="25"/>
      <c r="E285" s="26" t="s">
        <v>832</v>
      </c>
      <c r="F285" s="27">
        <v>4030.67</v>
      </c>
    </row>
    <row r="286" spans="2:6" outlineLevel="1" x14ac:dyDescent="0.25">
      <c r="B286" s="25"/>
      <c r="E286" s="26" t="s">
        <v>903</v>
      </c>
      <c r="F286" s="27">
        <v>5040.84</v>
      </c>
    </row>
    <row r="287" spans="2:6" outlineLevel="1" x14ac:dyDescent="0.25">
      <c r="B287" s="25"/>
      <c r="E287" s="26" t="s">
        <v>833</v>
      </c>
      <c r="F287" s="27">
        <v>5790.64</v>
      </c>
    </row>
    <row r="288" spans="2:6" outlineLevel="1" x14ac:dyDescent="0.25">
      <c r="B288" s="25"/>
      <c r="E288" s="26" t="s">
        <v>985</v>
      </c>
      <c r="F288" s="27">
        <v>6075.08</v>
      </c>
    </row>
    <row r="289" spans="2:6" outlineLevel="1" x14ac:dyDescent="0.25">
      <c r="B289" s="25"/>
      <c r="E289" s="26" t="s">
        <v>986</v>
      </c>
      <c r="F289" s="27">
        <v>5122.66</v>
      </c>
    </row>
    <row r="290" spans="2:6" outlineLevel="1" x14ac:dyDescent="0.25">
      <c r="B290" s="25"/>
      <c r="E290" s="26" t="s">
        <v>834</v>
      </c>
      <c r="F290" s="27">
        <v>5317.62</v>
      </c>
    </row>
    <row r="291" spans="2:6" outlineLevel="1" x14ac:dyDescent="0.25">
      <c r="B291" s="25"/>
      <c r="E291" s="26" t="s">
        <v>191</v>
      </c>
      <c r="F291" s="27">
        <v>9483.2199999999993</v>
      </c>
    </row>
    <row r="292" spans="2:6" outlineLevel="1" x14ac:dyDescent="0.25">
      <c r="B292" s="25"/>
      <c r="E292" s="26" t="s">
        <v>192</v>
      </c>
      <c r="F292" s="27">
        <v>4836.05</v>
      </c>
    </row>
    <row r="293" spans="2:6" outlineLevel="1" x14ac:dyDescent="0.25">
      <c r="B293" s="25"/>
      <c r="E293" s="26" t="s">
        <v>193</v>
      </c>
      <c r="F293" s="27">
        <v>19101.95</v>
      </c>
    </row>
    <row r="294" spans="2:6" outlineLevel="1" x14ac:dyDescent="0.25">
      <c r="B294" s="25"/>
      <c r="E294" s="26" t="s">
        <v>904</v>
      </c>
      <c r="F294" s="27">
        <v>6944.73</v>
      </c>
    </row>
    <row r="295" spans="2:6" outlineLevel="1" x14ac:dyDescent="0.25">
      <c r="B295" s="25"/>
      <c r="E295" s="26" t="s">
        <v>194</v>
      </c>
      <c r="F295" s="27">
        <v>5674.16</v>
      </c>
    </row>
    <row r="296" spans="2:6" outlineLevel="1" x14ac:dyDescent="0.25">
      <c r="B296" s="25"/>
      <c r="E296" s="26" t="s">
        <v>905</v>
      </c>
      <c r="F296" s="27">
        <v>6877.69</v>
      </c>
    </row>
    <row r="297" spans="2:6" outlineLevel="1" x14ac:dyDescent="0.25">
      <c r="B297" s="25"/>
      <c r="E297" s="26" t="s">
        <v>195</v>
      </c>
      <c r="F297" s="27">
        <v>19916.939999999999</v>
      </c>
    </row>
    <row r="298" spans="2:6" outlineLevel="1" x14ac:dyDescent="0.25">
      <c r="B298" s="25"/>
      <c r="E298" s="26" t="s">
        <v>987</v>
      </c>
      <c r="F298" s="27">
        <v>4362.96</v>
      </c>
    </row>
    <row r="299" spans="2:6" outlineLevel="1" x14ac:dyDescent="0.25">
      <c r="B299" s="25"/>
      <c r="E299" s="26" t="s">
        <v>906</v>
      </c>
      <c r="F299" s="28">
        <v>6938.39</v>
      </c>
    </row>
    <row r="300" spans="2:6" outlineLevel="1" x14ac:dyDescent="0.25">
      <c r="B300" s="25"/>
      <c r="E300" s="26" t="s">
        <v>196</v>
      </c>
      <c r="F300" s="27">
        <v>6507.82</v>
      </c>
    </row>
    <row r="301" spans="2:6" outlineLevel="1" x14ac:dyDescent="0.25">
      <c r="B301" s="25"/>
      <c r="E301" s="26" t="s">
        <v>835</v>
      </c>
      <c r="F301" s="27">
        <v>11661.12</v>
      </c>
    </row>
    <row r="302" spans="2:6" outlineLevel="1" x14ac:dyDescent="0.25">
      <c r="B302" s="25"/>
      <c r="E302" s="26" t="s">
        <v>197</v>
      </c>
      <c r="F302" s="27">
        <v>108615.24</v>
      </c>
    </row>
    <row r="303" spans="2:6" outlineLevel="1" x14ac:dyDescent="0.25">
      <c r="B303" s="25"/>
      <c r="E303" s="26" t="s">
        <v>198</v>
      </c>
      <c r="F303" s="27">
        <v>6012.11</v>
      </c>
    </row>
    <row r="304" spans="2:6" outlineLevel="1" x14ac:dyDescent="0.25">
      <c r="B304" s="25"/>
      <c r="E304" s="26" t="s">
        <v>199</v>
      </c>
      <c r="F304" s="27">
        <v>28030.48</v>
      </c>
    </row>
    <row r="305" spans="2:6" outlineLevel="1" x14ac:dyDescent="0.25">
      <c r="B305" s="25"/>
      <c r="E305" s="26" t="s">
        <v>200</v>
      </c>
      <c r="F305" s="28">
        <v>6355.99</v>
      </c>
    </row>
    <row r="306" spans="2:6" outlineLevel="1" x14ac:dyDescent="0.25">
      <c r="B306" s="25"/>
      <c r="E306" s="26" t="s">
        <v>201</v>
      </c>
      <c r="F306" s="27">
        <v>42247.97</v>
      </c>
    </row>
    <row r="307" spans="2:6" outlineLevel="1" x14ac:dyDescent="0.25">
      <c r="B307" s="25"/>
      <c r="E307" s="26" t="s">
        <v>787</v>
      </c>
      <c r="F307" s="27">
        <v>5194.7</v>
      </c>
    </row>
    <row r="308" spans="2:6" outlineLevel="1" x14ac:dyDescent="0.25">
      <c r="B308" s="25"/>
      <c r="E308" s="26" t="s">
        <v>202</v>
      </c>
      <c r="F308" s="28">
        <v>21578.13</v>
      </c>
    </row>
    <row r="309" spans="2:6" outlineLevel="1" x14ac:dyDescent="0.25">
      <c r="B309" s="25"/>
      <c r="E309" s="26" t="s">
        <v>907</v>
      </c>
      <c r="F309" s="28">
        <v>5736.16</v>
      </c>
    </row>
    <row r="310" spans="2:6" outlineLevel="1" x14ac:dyDescent="0.25">
      <c r="B310" s="25"/>
      <c r="E310" s="26" t="s">
        <v>203</v>
      </c>
      <c r="F310" s="27">
        <v>14751.05</v>
      </c>
    </row>
    <row r="311" spans="2:6" outlineLevel="1" x14ac:dyDescent="0.25">
      <c r="B311" s="25"/>
      <c r="E311" s="26" t="s">
        <v>988</v>
      </c>
      <c r="F311" s="27">
        <v>4290.05</v>
      </c>
    </row>
    <row r="312" spans="2:6" outlineLevel="1" x14ac:dyDescent="0.25">
      <c r="B312" s="25"/>
      <c r="E312" s="26" t="s">
        <v>204</v>
      </c>
      <c r="F312" s="27">
        <v>7299.32</v>
      </c>
    </row>
    <row r="313" spans="2:6" outlineLevel="1" x14ac:dyDescent="0.25">
      <c r="B313" s="25"/>
      <c r="E313" s="26" t="s">
        <v>205</v>
      </c>
      <c r="F313" s="27">
        <v>6567</v>
      </c>
    </row>
    <row r="314" spans="2:6" outlineLevel="1" x14ac:dyDescent="0.25">
      <c r="B314" s="25"/>
      <c r="E314" s="26" t="s">
        <v>206</v>
      </c>
      <c r="F314" s="27">
        <v>8089.81</v>
      </c>
    </row>
    <row r="315" spans="2:6" outlineLevel="1" x14ac:dyDescent="0.25">
      <c r="B315" s="25"/>
      <c r="E315" s="26" t="s">
        <v>207</v>
      </c>
      <c r="F315" s="27">
        <v>5084.45</v>
      </c>
    </row>
    <row r="316" spans="2:6" outlineLevel="1" x14ac:dyDescent="0.25">
      <c r="B316" s="25"/>
      <c r="E316" s="26" t="s">
        <v>745</v>
      </c>
      <c r="F316" s="27">
        <v>5219.84</v>
      </c>
    </row>
    <row r="317" spans="2:6" outlineLevel="1" x14ac:dyDescent="0.25">
      <c r="B317" s="25"/>
      <c r="E317" s="26" t="s">
        <v>208</v>
      </c>
      <c r="F317" s="27">
        <v>6798.86</v>
      </c>
    </row>
    <row r="318" spans="2:6" outlineLevel="1" x14ac:dyDescent="0.25">
      <c r="B318" s="25"/>
      <c r="E318" s="26" t="s">
        <v>209</v>
      </c>
      <c r="F318" s="27">
        <v>20189.21</v>
      </c>
    </row>
    <row r="319" spans="2:6" outlineLevel="1" x14ac:dyDescent="0.25">
      <c r="B319" s="25"/>
      <c r="E319" s="26" t="s">
        <v>210</v>
      </c>
      <c r="F319" s="27">
        <v>4298.2</v>
      </c>
    </row>
    <row r="320" spans="2:6" outlineLevel="1" x14ac:dyDescent="0.25">
      <c r="B320" s="25"/>
      <c r="E320" s="26" t="s">
        <v>836</v>
      </c>
      <c r="F320" s="27">
        <v>10952.12</v>
      </c>
    </row>
    <row r="321" spans="1:6" outlineLevel="1" x14ac:dyDescent="0.25">
      <c r="B321" s="25"/>
      <c r="E321" s="26" t="s">
        <v>211</v>
      </c>
      <c r="F321" s="32">
        <v>10992.29</v>
      </c>
    </row>
    <row r="322" spans="1:6" outlineLevel="1" x14ac:dyDescent="0.25">
      <c r="B322" s="25"/>
      <c r="E322" s="26" t="s">
        <v>212</v>
      </c>
      <c r="F322" s="32">
        <v>10928.8</v>
      </c>
    </row>
    <row r="323" spans="1:6" outlineLevel="1" x14ac:dyDescent="0.25">
      <c r="B323" s="25"/>
      <c r="E323" s="26" t="s">
        <v>213</v>
      </c>
      <c r="F323" s="27">
        <v>8082.56</v>
      </c>
    </row>
    <row r="324" spans="1:6" outlineLevel="1" x14ac:dyDescent="0.25">
      <c r="B324" s="25"/>
      <c r="E324" s="26" t="s">
        <v>908</v>
      </c>
      <c r="F324" s="27">
        <v>12197.3</v>
      </c>
    </row>
    <row r="325" spans="1:6" ht="25.5" x14ac:dyDescent="0.25">
      <c r="A325" s="6" t="s">
        <v>6</v>
      </c>
      <c r="B325" s="20" t="s">
        <v>214</v>
      </c>
      <c r="C325" s="21">
        <v>4716033692</v>
      </c>
      <c r="D325" s="22" t="s">
        <v>11</v>
      </c>
      <c r="E325" s="21"/>
      <c r="F325" s="7">
        <f>F326+F327</f>
        <v>49261.05</v>
      </c>
    </row>
    <row r="326" spans="1:6" x14ac:dyDescent="0.25">
      <c r="A326" s="8"/>
      <c r="B326" s="23"/>
      <c r="C326" s="10"/>
      <c r="D326" s="11" t="s">
        <v>8</v>
      </c>
      <c r="E326" s="12"/>
      <c r="F326" s="13">
        <v>36597.79</v>
      </c>
    </row>
    <row r="327" spans="1:6" x14ac:dyDescent="0.25">
      <c r="A327" s="14"/>
      <c r="B327" s="15"/>
      <c r="C327" s="16"/>
      <c r="D327" s="17" t="s">
        <v>9</v>
      </c>
      <c r="E327" s="18"/>
      <c r="F327" s="19">
        <f>F328+F329</f>
        <v>12663.26</v>
      </c>
    </row>
    <row r="328" spans="1:6" outlineLevel="1" x14ac:dyDescent="0.25">
      <c r="B328" s="25"/>
      <c r="E328" s="26" t="s">
        <v>215</v>
      </c>
      <c r="F328" s="27">
        <v>6998.7</v>
      </c>
    </row>
    <row r="329" spans="1:6" outlineLevel="1" x14ac:dyDescent="0.25">
      <c r="B329" s="25"/>
      <c r="E329" s="26" t="s">
        <v>216</v>
      </c>
      <c r="F329" s="27">
        <v>5664.56</v>
      </c>
    </row>
    <row r="330" spans="1:6" ht="25.5" collapsed="1" x14ac:dyDescent="0.25">
      <c r="A330" s="6" t="s">
        <v>6</v>
      </c>
      <c r="B330" s="20" t="s">
        <v>217</v>
      </c>
      <c r="C330" s="21">
        <v>4716041527</v>
      </c>
      <c r="D330" s="22" t="s">
        <v>11</v>
      </c>
      <c r="E330" s="21"/>
      <c r="F330" s="7">
        <f>F331+F332</f>
        <v>419826.71</v>
      </c>
    </row>
    <row r="331" spans="1:6" x14ac:dyDescent="0.25">
      <c r="A331" s="8"/>
      <c r="B331" s="23"/>
      <c r="C331" s="10"/>
      <c r="D331" s="11" t="s">
        <v>8</v>
      </c>
      <c r="E331" s="12"/>
      <c r="F331" s="13"/>
    </row>
    <row r="332" spans="1:6" x14ac:dyDescent="0.25">
      <c r="A332" s="14"/>
      <c r="B332" s="15"/>
      <c r="C332" s="16"/>
      <c r="D332" s="17" t="s">
        <v>9</v>
      </c>
      <c r="E332" s="18"/>
      <c r="F332" s="19">
        <f>SUM(F333:F357)</f>
        <v>419826.71</v>
      </c>
    </row>
    <row r="333" spans="1:6" outlineLevel="1" x14ac:dyDescent="0.25">
      <c r="B333" s="25"/>
      <c r="E333" s="26" t="s">
        <v>218</v>
      </c>
      <c r="F333" s="27">
        <v>56408.03</v>
      </c>
    </row>
    <row r="334" spans="1:6" outlineLevel="1" x14ac:dyDescent="0.25">
      <c r="B334" s="25"/>
      <c r="E334" s="26" t="s">
        <v>219</v>
      </c>
      <c r="F334" s="27">
        <v>7024.15</v>
      </c>
    </row>
    <row r="335" spans="1:6" outlineLevel="1" x14ac:dyDescent="0.25">
      <c r="B335" s="25"/>
      <c r="E335" s="26" t="s">
        <v>220</v>
      </c>
      <c r="F335" s="27">
        <v>5805.73</v>
      </c>
    </row>
    <row r="336" spans="1:6" outlineLevel="1" x14ac:dyDescent="0.25">
      <c r="B336" s="25"/>
      <c r="E336" s="26" t="s">
        <v>221</v>
      </c>
      <c r="F336" s="27">
        <v>39896.980000000003</v>
      </c>
    </row>
    <row r="337" spans="2:6" outlineLevel="1" x14ac:dyDescent="0.25">
      <c r="B337" s="25"/>
      <c r="E337" s="26" t="s">
        <v>222</v>
      </c>
      <c r="F337" s="27">
        <v>18714.560000000001</v>
      </c>
    </row>
    <row r="338" spans="2:6" outlineLevel="1" x14ac:dyDescent="0.25">
      <c r="B338" s="25"/>
      <c r="E338" s="26" t="s">
        <v>788</v>
      </c>
      <c r="F338" s="27">
        <v>13675.95</v>
      </c>
    </row>
    <row r="339" spans="2:6" outlineLevel="1" x14ac:dyDescent="0.25">
      <c r="B339" s="25"/>
      <c r="E339" s="26" t="s">
        <v>223</v>
      </c>
      <c r="F339" s="27">
        <v>40242.400000000001</v>
      </c>
    </row>
    <row r="340" spans="2:6" outlineLevel="1" x14ac:dyDescent="0.25">
      <c r="B340" s="25"/>
      <c r="E340" s="26" t="s">
        <v>224</v>
      </c>
      <c r="F340" s="27">
        <v>4679.1400000000003</v>
      </c>
    </row>
    <row r="341" spans="2:6" outlineLevel="1" x14ac:dyDescent="0.25">
      <c r="B341" s="25"/>
      <c r="E341" s="26" t="s">
        <v>989</v>
      </c>
      <c r="F341" s="28">
        <v>6715.13</v>
      </c>
    </row>
    <row r="342" spans="2:6" outlineLevel="1" x14ac:dyDescent="0.25">
      <c r="B342" s="25"/>
      <c r="E342" s="26" t="s">
        <v>225</v>
      </c>
      <c r="F342" s="27">
        <v>4001.73</v>
      </c>
    </row>
    <row r="343" spans="2:6" outlineLevel="1" x14ac:dyDescent="0.25">
      <c r="B343" s="25"/>
      <c r="E343" s="26" t="s">
        <v>226</v>
      </c>
      <c r="F343" s="27">
        <v>4048.36</v>
      </c>
    </row>
    <row r="344" spans="2:6" outlineLevel="1" x14ac:dyDescent="0.25">
      <c r="B344" s="25"/>
      <c r="E344" s="26" t="s">
        <v>227</v>
      </c>
      <c r="F344" s="27">
        <v>6237.58</v>
      </c>
    </row>
    <row r="345" spans="2:6" outlineLevel="1" x14ac:dyDescent="0.25">
      <c r="B345" s="25"/>
      <c r="E345" s="26" t="s">
        <v>990</v>
      </c>
      <c r="F345" s="27">
        <v>4122.8</v>
      </c>
    </row>
    <row r="346" spans="2:6" outlineLevel="1" x14ac:dyDescent="0.25">
      <c r="B346" s="25"/>
      <c r="E346" s="26" t="s">
        <v>991</v>
      </c>
      <c r="F346" s="27">
        <v>4070.56</v>
      </c>
    </row>
    <row r="347" spans="2:6" outlineLevel="1" x14ac:dyDescent="0.25">
      <c r="B347" s="25"/>
      <c r="E347" s="26" t="s">
        <v>228</v>
      </c>
      <c r="F347" s="27">
        <v>6814.28</v>
      </c>
    </row>
    <row r="348" spans="2:6" outlineLevel="1" x14ac:dyDescent="0.25">
      <c r="B348" s="25"/>
      <c r="E348" s="26" t="s">
        <v>229</v>
      </c>
      <c r="F348" s="27">
        <v>11774.12</v>
      </c>
    </row>
    <row r="349" spans="2:6" outlineLevel="1" x14ac:dyDescent="0.25">
      <c r="B349" s="25"/>
      <c r="E349" s="26" t="s">
        <v>230</v>
      </c>
      <c r="F349" s="27">
        <v>8320.2900000000009</v>
      </c>
    </row>
    <row r="350" spans="2:6" outlineLevel="1" x14ac:dyDescent="0.25">
      <c r="B350" s="25"/>
      <c r="E350" s="26" t="s">
        <v>231</v>
      </c>
      <c r="F350" s="27">
        <v>8869.76</v>
      </c>
    </row>
    <row r="351" spans="2:6" outlineLevel="1" x14ac:dyDescent="0.25">
      <c r="B351" s="25"/>
      <c r="E351" s="26" t="s">
        <v>232</v>
      </c>
      <c r="F351" s="27">
        <v>45731.63</v>
      </c>
    </row>
    <row r="352" spans="2:6" outlineLevel="1" x14ac:dyDescent="0.25">
      <c r="B352" s="25"/>
      <c r="E352" s="26" t="s">
        <v>233</v>
      </c>
      <c r="F352" s="27">
        <v>9222.14</v>
      </c>
    </row>
    <row r="353" spans="1:6" outlineLevel="1" x14ac:dyDescent="0.25">
      <c r="B353" s="25"/>
      <c r="E353" s="26" t="s">
        <v>234</v>
      </c>
      <c r="F353" s="27">
        <v>26036.78</v>
      </c>
    </row>
    <row r="354" spans="1:6" outlineLevel="1" x14ac:dyDescent="0.25">
      <c r="B354" s="25"/>
      <c r="E354" s="26" t="s">
        <v>235</v>
      </c>
      <c r="F354" s="27">
        <v>5519.87</v>
      </c>
    </row>
    <row r="355" spans="1:6" outlineLevel="1" x14ac:dyDescent="0.25">
      <c r="B355" s="25"/>
      <c r="E355" s="26" t="s">
        <v>236</v>
      </c>
      <c r="F355" s="27">
        <v>55293.9</v>
      </c>
    </row>
    <row r="356" spans="1:6" outlineLevel="1" x14ac:dyDescent="0.25">
      <c r="B356" s="25"/>
      <c r="E356" s="26" t="s">
        <v>237</v>
      </c>
      <c r="F356" s="27">
        <v>15246.76</v>
      </c>
    </row>
    <row r="357" spans="1:6" outlineLevel="1" x14ac:dyDescent="0.25">
      <c r="B357" s="25"/>
      <c r="E357" s="26" t="s">
        <v>238</v>
      </c>
      <c r="F357" s="27">
        <v>11354.08</v>
      </c>
    </row>
    <row r="358" spans="1:6" ht="25.5" collapsed="1" x14ac:dyDescent="0.25">
      <c r="A358" s="6" t="s">
        <v>6</v>
      </c>
      <c r="B358" s="20" t="s">
        <v>239</v>
      </c>
      <c r="C358" s="21">
        <v>4716042182</v>
      </c>
      <c r="D358" s="22" t="s">
        <v>11</v>
      </c>
      <c r="E358" s="21"/>
      <c r="F358" s="7">
        <f>F359+F360</f>
        <v>1341638.7200000002</v>
      </c>
    </row>
    <row r="359" spans="1:6" x14ac:dyDescent="0.25">
      <c r="A359" s="8"/>
      <c r="B359" s="23"/>
      <c r="C359" s="10"/>
      <c r="D359" s="11" t="s">
        <v>8</v>
      </c>
      <c r="E359" s="12"/>
      <c r="F359" s="13"/>
    </row>
    <row r="360" spans="1:6" x14ac:dyDescent="0.25">
      <c r="A360" s="14"/>
      <c r="B360" s="15"/>
      <c r="C360" s="16"/>
      <c r="D360" s="17" t="s">
        <v>9</v>
      </c>
      <c r="E360" s="18"/>
      <c r="F360" s="19">
        <f>SUM(F361:F443)</f>
        <v>1341638.7200000002</v>
      </c>
    </row>
    <row r="361" spans="1:6" outlineLevel="1" x14ac:dyDescent="0.25">
      <c r="B361" s="25"/>
      <c r="E361" s="26" t="s">
        <v>240</v>
      </c>
      <c r="F361" s="27">
        <v>20309.84</v>
      </c>
    </row>
    <row r="362" spans="1:6" outlineLevel="1" x14ac:dyDescent="0.25">
      <c r="B362" s="25"/>
      <c r="E362" s="26" t="s">
        <v>992</v>
      </c>
      <c r="F362" s="27">
        <v>4112.67</v>
      </c>
    </row>
    <row r="363" spans="1:6" outlineLevel="1" x14ac:dyDescent="0.25">
      <c r="B363" s="25"/>
      <c r="E363" s="26" t="s">
        <v>241</v>
      </c>
      <c r="F363" s="27">
        <v>32300.97</v>
      </c>
    </row>
    <row r="364" spans="1:6" outlineLevel="1" x14ac:dyDescent="0.25">
      <c r="B364" s="25"/>
      <c r="E364" s="26" t="s">
        <v>242</v>
      </c>
      <c r="F364" s="28">
        <v>18316.88</v>
      </c>
    </row>
    <row r="365" spans="1:6" outlineLevel="1" x14ac:dyDescent="0.25">
      <c r="B365" s="25"/>
      <c r="E365" s="26" t="s">
        <v>243</v>
      </c>
      <c r="F365" s="27">
        <v>7807.45</v>
      </c>
    </row>
    <row r="366" spans="1:6" outlineLevel="1" x14ac:dyDescent="0.25">
      <c r="B366" s="25"/>
      <c r="E366" s="26" t="s">
        <v>244</v>
      </c>
      <c r="F366" s="27">
        <v>12263.99</v>
      </c>
    </row>
    <row r="367" spans="1:6" outlineLevel="1" x14ac:dyDescent="0.25">
      <c r="B367" s="25"/>
      <c r="E367" s="26" t="s">
        <v>245</v>
      </c>
      <c r="F367" s="27">
        <v>6937.28</v>
      </c>
    </row>
    <row r="368" spans="1:6" outlineLevel="1" x14ac:dyDescent="0.25">
      <c r="B368" s="25"/>
      <c r="E368" s="26" t="s">
        <v>246</v>
      </c>
      <c r="F368" s="27">
        <v>23007.75</v>
      </c>
    </row>
    <row r="369" spans="2:6" outlineLevel="1" x14ac:dyDescent="0.25">
      <c r="B369" s="25"/>
      <c r="E369" s="26" t="s">
        <v>247</v>
      </c>
      <c r="F369" s="27">
        <v>70977.5</v>
      </c>
    </row>
    <row r="370" spans="2:6" outlineLevel="1" x14ac:dyDescent="0.25">
      <c r="B370" s="25"/>
      <c r="E370" s="26" t="s">
        <v>837</v>
      </c>
      <c r="F370" s="27">
        <v>19254.990000000002</v>
      </c>
    </row>
    <row r="371" spans="2:6" outlineLevel="1" x14ac:dyDescent="0.25">
      <c r="B371" s="25"/>
      <c r="E371" s="26" t="s">
        <v>248</v>
      </c>
      <c r="F371" s="27">
        <v>45187.82</v>
      </c>
    </row>
    <row r="372" spans="2:6" outlineLevel="1" x14ac:dyDescent="0.25">
      <c r="B372" s="25"/>
      <c r="E372" s="26" t="s">
        <v>249</v>
      </c>
      <c r="F372" s="27">
        <v>11446.74</v>
      </c>
    </row>
    <row r="373" spans="2:6" outlineLevel="1" x14ac:dyDescent="0.25">
      <c r="B373" s="25"/>
      <c r="E373" s="26" t="s">
        <v>909</v>
      </c>
      <c r="F373" s="27">
        <v>6868.4</v>
      </c>
    </row>
    <row r="374" spans="2:6" outlineLevel="1" x14ac:dyDescent="0.25">
      <c r="B374" s="25"/>
      <c r="E374" s="26" t="s">
        <v>250</v>
      </c>
      <c r="F374" s="28">
        <v>18952.86</v>
      </c>
    </row>
    <row r="375" spans="2:6" outlineLevel="1" x14ac:dyDescent="0.25">
      <c r="B375" s="25"/>
      <c r="E375" s="26" t="s">
        <v>251</v>
      </c>
      <c r="F375" s="27">
        <v>30522.32</v>
      </c>
    </row>
    <row r="376" spans="2:6" outlineLevel="1" x14ac:dyDescent="0.25">
      <c r="B376" s="25"/>
      <c r="E376" s="26" t="s">
        <v>252</v>
      </c>
      <c r="F376" s="32">
        <v>6774.08</v>
      </c>
    </row>
    <row r="377" spans="2:6" outlineLevel="1" x14ac:dyDescent="0.25">
      <c r="B377" s="25"/>
      <c r="E377" s="26" t="s">
        <v>253</v>
      </c>
      <c r="F377" s="27">
        <v>7074.54</v>
      </c>
    </row>
    <row r="378" spans="2:6" outlineLevel="1" x14ac:dyDescent="0.25">
      <c r="B378" s="25"/>
      <c r="E378" s="26" t="s">
        <v>910</v>
      </c>
      <c r="F378" s="27">
        <v>15690.5</v>
      </c>
    </row>
    <row r="379" spans="2:6" outlineLevel="1" x14ac:dyDescent="0.25">
      <c r="B379" s="25"/>
      <c r="E379" s="26" t="s">
        <v>254</v>
      </c>
      <c r="F379" s="27">
        <v>7894.05</v>
      </c>
    </row>
    <row r="380" spans="2:6" outlineLevel="1" x14ac:dyDescent="0.25">
      <c r="B380" s="25"/>
      <c r="E380" s="26" t="s">
        <v>255</v>
      </c>
      <c r="F380" s="27">
        <v>6917.72</v>
      </c>
    </row>
    <row r="381" spans="2:6" outlineLevel="1" x14ac:dyDescent="0.25">
      <c r="B381" s="25"/>
      <c r="E381" s="26" t="s">
        <v>256</v>
      </c>
      <c r="F381" s="27">
        <v>6707.92</v>
      </c>
    </row>
    <row r="382" spans="2:6" outlineLevel="1" x14ac:dyDescent="0.25">
      <c r="B382" s="25"/>
      <c r="E382" s="26" t="s">
        <v>257</v>
      </c>
      <c r="F382" s="27">
        <v>4501.24</v>
      </c>
    </row>
    <row r="383" spans="2:6" outlineLevel="1" x14ac:dyDescent="0.25">
      <c r="B383" s="25"/>
      <c r="E383" s="26" t="s">
        <v>789</v>
      </c>
      <c r="F383" s="27">
        <v>6341</v>
      </c>
    </row>
    <row r="384" spans="2:6" outlineLevel="1" x14ac:dyDescent="0.25">
      <c r="B384" s="25"/>
      <c r="E384" s="26" t="s">
        <v>258</v>
      </c>
      <c r="F384" s="27">
        <v>7856.84</v>
      </c>
    </row>
    <row r="385" spans="2:6" outlineLevel="1" x14ac:dyDescent="0.25">
      <c r="B385" s="25"/>
      <c r="E385" s="26" t="s">
        <v>838</v>
      </c>
      <c r="F385" s="27">
        <v>6229.48</v>
      </c>
    </row>
    <row r="386" spans="2:6" outlineLevel="1" x14ac:dyDescent="0.25">
      <c r="B386" s="25"/>
      <c r="E386" s="26" t="s">
        <v>839</v>
      </c>
      <c r="F386" s="27">
        <v>5830.93</v>
      </c>
    </row>
    <row r="387" spans="2:6" outlineLevel="1" x14ac:dyDescent="0.25">
      <c r="B387" s="25"/>
      <c r="E387" s="26" t="s">
        <v>259</v>
      </c>
      <c r="F387" s="27">
        <v>21892.99</v>
      </c>
    </row>
    <row r="388" spans="2:6" outlineLevel="1" x14ac:dyDescent="0.25">
      <c r="B388" s="25"/>
      <c r="E388" s="26" t="s">
        <v>260</v>
      </c>
      <c r="F388" s="27">
        <v>7608.21</v>
      </c>
    </row>
    <row r="389" spans="2:6" outlineLevel="1" x14ac:dyDescent="0.25">
      <c r="B389" s="25"/>
      <c r="E389" s="26" t="s">
        <v>261</v>
      </c>
      <c r="F389" s="28">
        <v>7272.01</v>
      </c>
    </row>
    <row r="390" spans="2:6" outlineLevel="1" x14ac:dyDescent="0.25">
      <c r="B390" s="25"/>
      <c r="E390" s="26" t="s">
        <v>993</v>
      </c>
      <c r="F390" s="27">
        <v>4139.13</v>
      </c>
    </row>
    <row r="391" spans="2:6" outlineLevel="1" x14ac:dyDescent="0.25">
      <c r="B391" s="25"/>
      <c r="E391" s="26" t="s">
        <v>262</v>
      </c>
      <c r="F391" s="27">
        <v>9042.6</v>
      </c>
    </row>
    <row r="392" spans="2:6" outlineLevel="1" x14ac:dyDescent="0.25">
      <c r="B392" s="25"/>
      <c r="E392" s="26" t="s">
        <v>994</v>
      </c>
      <c r="F392" s="27">
        <v>4734.88</v>
      </c>
    </row>
    <row r="393" spans="2:6" outlineLevel="1" x14ac:dyDescent="0.25">
      <c r="B393" s="25"/>
      <c r="E393" s="26" t="s">
        <v>263</v>
      </c>
      <c r="F393" s="27">
        <v>7874.09</v>
      </c>
    </row>
    <row r="394" spans="2:6" outlineLevel="1" x14ac:dyDescent="0.25">
      <c r="B394" s="25"/>
      <c r="E394" s="26" t="s">
        <v>995</v>
      </c>
      <c r="F394" s="27">
        <v>4320.58</v>
      </c>
    </row>
    <row r="395" spans="2:6" outlineLevel="1" x14ac:dyDescent="0.25">
      <c r="B395" s="25"/>
      <c r="E395" s="26" t="s">
        <v>264</v>
      </c>
      <c r="F395" s="27">
        <v>12595.64</v>
      </c>
    </row>
    <row r="396" spans="2:6" outlineLevel="1" x14ac:dyDescent="0.25">
      <c r="B396" s="25"/>
      <c r="E396" s="26" t="s">
        <v>265</v>
      </c>
      <c r="F396" s="27">
        <v>13297.92</v>
      </c>
    </row>
    <row r="397" spans="2:6" outlineLevel="1" x14ac:dyDescent="0.25">
      <c r="B397" s="25"/>
      <c r="E397" s="26" t="s">
        <v>790</v>
      </c>
      <c r="F397" s="27">
        <v>6165.75</v>
      </c>
    </row>
    <row r="398" spans="2:6" outlineLevel="1" x14ac:dyDescent="0.25">
      <c r="B398" s="25"/>
      <c r="E398" s="26" t="s">
        <v>266</v>
      </c>
      <c r="F398" s="27">
        <v>5715.21</v>
      </c>
    </row>
    <row r="399" spans="2:6" outlineLevel="1" x14ac:dyDescent="0.25">
      <c r="B399" s="25"/>
      <c r="E399" s="26" t="s">
        <v>911</v>
      </c>
      <c r="F399" s="27">
        <v>4595.2700000000004</v>
      </c>
    </row>
    <row r="400" spans="2:6" outlineLevel="1" x14ac:dyDescent="0.25">
      <c r="B400" s="25"/>
      <c r="E400" s="26" t="s">
        <v>267</v>
      </c>
      <c r="F400" s="27">
        <v>7723.34</v>
      </c>
    </row>
    <row r="401" spans="2:6" outlineLevel="1" x14ac:dyDescent="0.25">
      <c r="B401" s="25"/>
      <c r="E401" s="26" t="s">
        <v>268</v>
      </c>
      <c r="F401" s="27">
        <v>8943.4599999999991</v>
      </c>
    </row>
    <row r="402" spans="2:6" outlineLevel="1" x14ac:dyDescent="0.25">
      <c r="B402" s="25"/>
      <c r="E402" s="26" t="s">
        <v>269</v>
      </c>
      <c r="F402" s="27">
        <v>8202.66</v>
      </c>
    </row>
    <row r="403" spans="2:6" outlineLevel="1" x14ac:dyDescent="0.25">
      <c r="B403" s="25"/>
      <c r="E403" s="26" t="s">
        <v>270</v>
      </c>
      <c r="F403" s="27">
        <v>64250.53</v>
      </c>
    </row>
    <row r="404" spans="2:6" outlineLevel="1" x14ac:dyDescent="0.25">
      <c r="B404" s="25"/>
      <c r="E404" s="26" t="s">
        <v>271</v>
      </c>
      <c r="F404" s="27">
        <v>6304.1</v>
      </c>
    </row>
    <row r="405" spans="2:6" outlineLevel="1" x14ac:dyDescent="0.25">
      <c r="B405" s="25"/>
      <c r="E405" s="26" t="s">
        <v>272</v>
      </c>
      <c r="F405" s="27">
        <v>19889.77</v>
      </c>
    </row>
    <row r="406" spans="2:6" outlineLevel="1" x14ac:dyDescent="0.25">
      <c r="B406" s="25"/>
      <c r="E406" s="26" t="s">
        <v>273</v>
      </c>
      <c r="F406" s="27">
        <v>32674.58</v>
      </c>
    </row>
    <row r="407" spans="2:6" outlineLevel="1" x14ac:dyDescent="0.25">
      <c r="B407" s="25"/>
      <c r="E407" s="26" t="s">
        <v>274</v>
      </c>
      <c r="F407" s="27">
        <v>5829.41</v>
      </c>
    </row>
    <row r="408" spans="2:6" outlineLevel="1" x14ac:dyDescent="0.25">
      <c r="B408" s="25"/>
      <c r="E408" s="26" t="s">
        <v>275</v>
      </c>
      <c r="F408" s="27">
        <v>79031.3</v>
      </c>
    </row>
    <row r="409" spans="2:6" outlineLevel="1" x14ac:dyDescent="0.25">
      <c r="B409" s="25"/>
      <c r="E409" s="26" t="s">
        <v>276</v>
      </c>
      <c r="F409" s="28">
        <v>82997.429999999993</v>
      </c>
    </row>
    <row r="410" spans="2:6" outlineLevel="1" x14ac:dyDescent="0.25">
      <c r="B410" s="25"/>
      <c r="E410" s="26" t="s">
        <v>277</v>
      </c>
      <c r="F410" s="27">
        <v>32083.59</v>
      </c>
    </row>
    <row r="411" spans="2:6" outlineLevel="1" x14ac:dyDescent="0.25">
      <c r="B411" s="25"/>
      <c r="E411" s="26" t="s">
        <v>278</v>
      </c>
      <c r="F411" s="27">
        <v>86221.38</v>
      </c>
    </row>
    <row r="412" spans="2:6" outlineLevel="1" x14ac:dyDescent="0.25">
      <c r="B412" s="25"/>
      <c r="E412" s="26" t="s">
        <v>279</v>
      </c>
      <c r="F412" s="27">
        <v>11398.12</v>
      </c>
    </row>
    <row r="413" spans="2:6" outlineLevel="1" x14ac:dyDescent="0.25">
      <c r="B413" s="25"/>
      <c r="E413" s="26" t="s">
        <v>840</v>
      </c>
      <c r="F413" s="27">
        <v>6299.49</v>
      </c>
    </row>
    <row r="414" spans="2:6" outlineLevel="1" x14ac:dyDescent="0.25">
      <c r="B414" s="25"/>
      <c r="E414" s="26" t="s">
        <v>280</v>
      </c>
      <c r="F414" s="27">
        <v>47621.35</v>
      </c>
    </row>
    <row r="415" spans="2:6" outlineLevel="1" x14ac:dyDescent="0.25">
      <c r="B415" s="25"/>
      <c r="E415" s="26" t="s">
        <v>281</v>
      </c>
      <c r="F415" s="27">
        <v>26273.5</v>
      </c>
    </row>
    <row r="416" spans="2:6" outlineLevel="1" x14ac:dyDescent="0.25">
      <c r="B416" s="25"/>
      <c r="E416" s="26" t="s">
        <v>841</v>
      </c>
      <c r="F416" s="27">
        <v>6470.12</v>
      </c>
    </row>
    <row r="417" spans="2:6" outlineLevel="1" x14ac:dyDescent="0.25">
      <c r="B417" s="25"/>
      <c r="E417" s="26" t="s">
        <v>282</v>
      </c>
      <c r="F417" s="27">
        <v>8622.8799999999992</v>
      </c>
    </row>
    <row r="418" spans="2:6" outlineLevel="1" x14ac:dyDescent="0.25">
      <c r="B418" s="25"/>
      <c r="E418" s="26" t="s">
        <v>283</v>
      </c>
      <c r="F418" s="27">
        <v>7535.58</v>
      </c>
    </row>
    <row r="419" spans="2:6" outlineLevel="1" x14ac:dyDescent="0.25">
      <c r="B419" s="25"/>
      <c r="E419" s="26" t="s">
        <v>284</v>
      </c>
      <c r="F419" s="27">
        <v>7280.95</v>
      </c>
    </row>
    <row r="420" spans="2:6" outlineLevel="1" x14ac:dyDescent="0.25">
      <c r="B420" s="25"/>
      <c r="E420" s="26" t="s">
        <v>285</v>
      </c>
      <c r="F420" s="27">
        <v>64782.73</v>
      </c>
    </row>
    <row r="421" spans="2:6" outlineLevel="1" x14ac:dyDescent="0.25">
      <c r="B421" s="25"/>
      <c r="E421" s="26" t="s">
        <v>286</v>
      </c>
      <c r="F421" s="27">
        <v>22967.040000000001</v>
      </c>
    </row>
    <row r="422" spans="2:6" outlineLevel="1" x14ac:dyDescent="0.25">
      <c r="B422" s="25"/>
      <c r="E422" s="26" t="s">
        <v>287</v>
      </c>
      <c r="F422" s="27">
        <v>6500.54</v>
      </c>
    </row>
    <row r="423" spans="2:6" outlineLevel="1" x14ac:dyDescent="0.25">
      <c r="B423" s="25"/>
      <c r="E423" s="26" t="s">
        <v>288</v>
      </c>
      <c r="F423" s="27">
        <v>8000.62</v>
      </c>
    </row>
    <row r="424" spans="2:6" outlineLevel="1" x14ac:dyDescent="0.25">
      <c r="B424" s="25"/>
      <c r="E424" s="26" t="s">
        <v>289</v>
      </c>
      <c r="F424" s="27">
        <v>20638.28</v>
      </c>
    </row>
    <row r="425" spans="2:6" outlineLevel="1" x14ac:dyDescent="0.25">
      <c r="B425" s="25"/>
      <c r="E425" s="26" t="s">
        <v>290</v>
      </c>
      <c r="F425" s="27">
        <v>12142.97</v>
      </c>
    </row>
    <row r="426" spans="2:6" outlineLevel="1" x14ac:dyDescent="0.25">
      <c r="B426" s="25"/>
      <c r="E426" s="26" t="s">
        <v>291</v>
      </c>
      <c r="F426" s="27">
        <v>10275.18</v>
      </c>
    </row>
    <row r="427" spans="2:6" outlineLevel="1" x14ac:dyDescent="0.25">
      <c r="B427" s="25"/>
      <c r="E427" s="26" t="s">
        <v>912</v>
      </c>
      <c r="F427" s="27">
        <v>4705.8599999999997</v>
      </c>
    </row>
    <row r="428" spans="2:6" outlineLevel="1" x14ac:dyDescent="0.25">
      <c r="B428" s="25"/>
      <c r="E428" s="26" t="s">
        <v>292</v>
      </c>
      <c r="F428" s="27">
        <v>4875.6499999999996</v>
      </c>
    </row>
    <row r="429" spans="2:6" outlineLevel="1" x14ac:dyDescent="0.25">
      <c r="B429" s="25"/>
      <c r="E429" s="26" t="s">
        <v>293</v>
      </c>
      <c r="F429" s="27">
        <v>8916.76</v>
      </c>
    </row>
    <row r="430" spans="2:6" outlineLevel="1" x14ac:dyDescent="0.25">
      <c r="B430" s="25"/>
      <c r="E430" s="26" t="s">
        <v>996</v>
      </c>
      <c r="F430" s="27">
        <v>4217.26</v>
      </c>
    </row>
    <row r="431" spans="2:6" outlineLevel="1" x14ac:dyDescent="0.25">
      <c r="B431" s="25"/>
      <c r="E431" s="26" t="s">
        <v>294</v>
      </c>
      <c r="F431" s="27">
        <v>5659.78</v>
      </c>
    </row>
    <row r="432" spans="2:6" outlineLevel="1" x14ac:dyDescent="0.25">
      <c r="B432" s="25"/>
      <c r="E432" s="26" t="s">
        <v>997</v>
      </c>
      <c r="F432" s="27">
        <v>4435.43</v>
      </c>
    </row>
    <row r="433" spans="1:6" outlineLevel="1" x14ac:dyDescent="0.25">
      <c r="B433" s="25"/>
      <c r="E433" s="26" t="s">
        <v>295</v>
      </c>
      <c r="F433" s="27">
        <v>5451.03</v>
      </c>
    </row>
    <row r="434" spans="1:6" outlineLevel="1" x14ac:dyDescent="0.25">
      <c r="B434" s="25"/>
      <c r="E434" s="26" t="s">
        <v>791</v>
      </c>
      <c r="F434" s="27">
        <v>8882.3799999999992</v>
      </c>
    </row>
    <row r="435" spans="1:6" outlineLevel="1" x14ac:dyDescent="0.25">
      <c r="B435" s="25"/>
      <c r="E435" s="26" t="s">
        <v>296</v>
      </c>
      <c r="F435" s="27">
        <v>6757.72</v>
      </c>
    </row>
    <row r="436" spans="1:6" outlineLevel="1" x14ac:dyDescent="0.25">
      <c r="B436" s="25"/>
      <c r="E436" s="26" t="s">
        <v>792</v>
      </c>
      <c r="F436" s="27">
        <v>4575.8999999999996</v>
      </c>
    </row>
    <row r="437" spans="1:6" outlineLevel="1" x14ac:dyDescent="0.25">
      <c r="B437" s="25"/>
      <c r="E437" s="26" t="s">
        <v>793</v>
      </c>
      <c r="F437" s="27">
        <v>7053.6</v>
      </c>
    </row>
    <row r="438" spans="1:6" outlineLevel="1" x14ac:dyDescent="0.25">
      <c r="B438" s="25"/>
      <c r="E438" s="26" t="s">
        <v>297</v>
      </c>
      <c r="F438" s="27">
        <v>29101.68</v>
      </c>
    </row>
    <row r="439" spans="1:6" outlineLevel="1" x14ac:dyDescent="0.25">
      <c r="B439" s="25"/>
      <c r="E439" s="26" t="s">
        <v>998</v>
      </c>
      <c r="F439" s="27">
        <v>4534.6099999999997</v>
      </c>
    </row>
    <row r="440" spans="1:6" outlineLevel="1" x14ac:dyDescent="0.25">
      <c r="B440" s="25"/>
      <c r="E440" s="26" t="s">
        <v>298</v>
      </c>
      <c r="F440" s="27">
        <v>6089.61</v>
      </c>
    </row>
    <row r="441" spans="1:6" outlineLevel="1" x14ac:dyDescent="0.25">
      <c r="B441" s="25"/>
      <c r="E441" s="26" t="s">
        <v>999</v>
      </c>
      <c r="F441" s="27">
        <v>4173.3599999999997</v>
      </c>
    </row>
    <row r="442" spans="1:6" outlineLevel="1" x14ac:dyDescent="0.25">
      <c r="B442" s="25"/>
      <c r="E442" s="26" t="s">
        <v>299</v>
      </c>
      <c r="F442" s="27">
        <v>6507.02</v>
      </c>
    </row>
    <row r="443" spans="1:6" outlineLevel="1" x14ac:dyDescent="0.25">
      <c r="B443" s="25"/>
      <c r="E443" s="26" t="s">
        <v>842</v>
      </c>
      <c r="F443" s="27">
        <v>5400.13</v>
      </c>
    </row>
    <row r="444" spans="1:6" ht="38.25" collapsed="1" x14ac:dyDescent="0.25">
      <c r="A444" s="6" t="s">
        <v>6</v>
      </c>
      <c r="B444" s="20" t="s">
        <v>300</v>
      </c>
      <c r="C444" s="21">
        <v>4716042538</v>
      </c>
      <c r="D444" s="22" t="s">
        <v>11</v>
      </c>
      <c r="E444" s="21"/>
      <c r="F444" s="7">
        <f>F445+F446</f>
        <v>177036.27999999997</v>
      </c>
    </row>
    <row r="445" spans="1:6" x14ac:dyDescent="0.25">
      <c r="A445" s="8"/>
      <c r="B445" s="23"/>
      <c r="C445" s="10"/>
      <c r="D445" s="11" t="s">
        <v>8</v>
      </c>
      <c r="E445" s="12"/>
      <c r="F445" s="24"/>
    </row>
    <row r="446" spans="1:6" x14ac:dyDescent="0.25">
      <c r="A446" s="14"/>
      <c r="B446" s="15"/>
      <c r="C446" s="16"/>
      <c r="D446" s="17" t="s">
        <v>9</v>
      </c>
      <c r="E446" s="18"/>
      <c r="F446" s="19">
        <f>SUM(F447:F467)</f>
        <v>177036.27999999997</v>
      </c>
    </row>
    <row r="447" spans="1:6" outlineLevel="1" x14ac:dyDescent="0.25">
      <c r="B447" s="25"/>
      <c r="E447" s="26" t="s">
        <v>1000</v>
      </c>
      <c r="F447" s="27">
        <v>4123.46</v>
      </c>
    </row>
    <row r="448" spans="1:6" outlineLevel="1" x14ac:dyDescent="0.25">
      <c r="B448" s="25"/>
      <c r="E448" s="26" t="s">
        <v>301</v>
      </c>
      <c r="F448" s="27">
        <v>11359.34</v>
      </c>
    </row>
    <row r="449" spans="2:6" outlineLevel="1" x14ac:dyDescent="0.25">
      <c r="B449" s="25"/>
      <c r="E449" s="26" t="s">
        <v>843</v>
      </c>
      <c r="F449" s="27">
        <v>8946.41</v>
      </c>
    </row>
    <row r="450" spans="2:6" outlineLevel="1" x14ac:dyDescent="0.25">
      <c r="B450" s="25"/>
      <c r="E450" s="26" t="s">
        <v>302</v>
      </c>
      <c r="F450" s="27">
        <v>6121.56</v>
      </c>
    </row>
    <row r="451" spans="2:6" outlineLevel="1" x14ac:dyDescent="0.25">
      <c r="B451" s="25"/>
      <c r="E451" s="26" t="s">
        <v>303</v>
      </c>
      <c r="F451" s="28">
        <v>11404.66</v>
      </c>
    </row>
    <row r="452" spans="2:6" outlineLevel="1" x14ac:dyDescent="0.25">
      <c r="B452" s="25"/>
      <c r="E452" s="26" t="s">
        <v>304</v>
      </c>
      <c r="F452" s="27">
        <v>11404.66</v>
      </c>
    </row>
    <row r="453" spans="2:6" outlineLevel="1" x14ac:dyDescent="0.25">
      <c r="B453" s="25"/>
      <c r="E453" s="26" t="s">
        <v>913</v>
      </c>
      <c r="F453" s="28">
        <v>5557.69</v>
      </c>
    </row>
    <row r="454" spans="2:6" outlineLevel="1" x14ac:dyDescent="0.25">
      <c r="B454" s="25"/>
      <c r="E454" s="26" t="s">
        <v>305</v>
      </c>
      <c r="F454" s="27">
        <v>9623.93</v>
      </c>
    </row>
    <row r="455" spans="2:6" outlineLevel="1" x14ac:dyDescent="0.25">
      <c r="B455" s="25"/>
      <c r="E455" s="26" t="s">
        <v>794</v>
      </c>
      <c r="F455" s="27">
        <v>4949.5600000000004</v>
      </c>
    </row>
    <row r="456" spans="2:6" outlineLevel="1" x14ac:dyDescent="0.25">
      <c r="B456" s="25"/>
      <c r="E456" s="26" t="s">
        <v>306</v>
      </c>
      <c r="F456" s="27">
        <v>11359.34</v>
      </c>
    </row>
    <row r="457" spans="2:6" outlineLevel="1" x14ac:dyDescent="0.25">
      <c r="B457" s="25"/>
      <c r="E457" s="26" t="s">
        <v>795</v>
      </c>
      <c r="F457" s="27">
        <v>4754.8</v>
      </c>
    </row>
    <row r="458" spans="2:6" outlineLevel="1" x14ac:dyDescent="0.25">
      <c r="B458" s="25"/>
      <c r="E458" s="26" t="s">
        <v>307</v>
      </c>
      <c r="F458" s="27">
        <v>7982.92</v>
      </c>
    </row>
    <row r="459" spans="2:6" outlineLevel="1" x14ac:dyDescent="0.25">
      <c r="B459" s="25"/>
      <c r="E459" s="26" t="s">
        <v>308</v>
      </c>
      <c r="F459" s="27">
        <v>16656.439999999999</v>
      </c>
    </row>
    <row r="460" spans="2:6" outlineLevel="1" x14ac:dyDescent="0.25">
      <c r="B460" s="25"/>
      <c r="E460" s="26" t="s">
        <v>1001</v>
      </c>
      <c r="F460" s="27">
        <v>4182.04</v>
      </c>
    </row>
    <row r="461" spans="2:6" outlineLevel="1" x14ac:dyDescent="0.25">
      <c r="B461" s="25"/>
      <c r="E461" s="26" t="s">
        <v>309</v>
      </c>
      <c r="F461" s="27">
        <v>9186.6</v>
      </c>
    </row>
    <row r="462" spans="2:6" outlineLevel="1" x14ac:dyDescent="0.25">
      <c r="B462" s="25"/>
      <c r="E462" s="26" t="s">
        <v>310</v>
      </c>
      <c r="F462" s="27">
        <v>11359.34</v>
      </c>
    </row>
    <row r="463" spans="2:6" outlineLevel="1" x14ac:dyDescent="0.25">
      <c r="B463" s="25"/>
      <c r="E463" s="26" t="s">
        <v>311</v>
      </c>
      <c r="F463" s="27">
        <v>11359.34</v>
      </c>
    </row>
    <row r="464" spans="2:6" outlineLevel="1" x14ac:dyDescent="0.25">
      <c r="B464" s="25"/>
      <c r="E464" s="26" t="s">
        <v>844</v>
      </c>
      <c r="F464" s="27">
        <v>6778.8</v>
      </c>
    </row>
    <row r="465" spans="1:6" outlineLevel="1" x14ac:dyDescent="0.25">
      <c r="B465" s="25"/>
      <c r="E465" s="26" t="s">
        <v>312</v>
      </c>
      <c r="F465" s="27">
        <v>7072.33</v>
      </c>
    </row>
    <row r="466" spans="1:6" outlineLevel="1" x14ac:dyDescent="0.25">
      <c r="B466" s="25"/>
      <c r="E466" s="26" t="s">
        <v>313</v>
      </c>
      <c r="F466" s="27">
        <v>6426.53</v>
      </c>
    </row>
    <row r="467" spans="1:6" outlineLevel="1" x14ac:dyDescent="0.25">
      <c r="B467" s="25"/>
      <c r="E467" s="26" t="s">
        <v>314</v>
      </c>
      <c r="F467" s="27">
        <v>6426.53</v>
      </c>
    </row>
    <row r="468" spans="1:6" ht="38.25" collapsed="1" x14ac:dyDescent="0.25">
      <c r="A468" s="6" t="s">
        <v>6</v>
      </c>
      <c r="B468" s="20" t="s">
        <v>315</v>
      </c>
      <c r="C468" s="21">
        <v>4716038813</v>
      </c>
      <c r="D468" s="22" t="s">
        <v>11</v>
      </c>
      <c r="E468" s="21"/>
      <c r="F468" s="7">
        <f>F469+F470</f>
        <v>54147.78</v>
      </c>
    </row>
    <row r="469" spans="1:6" x14ac:dyDescent="0.25">
      <c r="A469" s="8"/>
      <c r="B469" s="23"/>
      <c r="C469" s="10"/>
      <c r="D469" s="11" t="s">
        <v>8</v>
      </c>
      <c r="E469" s="12"/>
      <c r="F469" s="24"/>
    </row>
    <row r="470" spans="1:6" x14ac:dyDescent="0.25">
      <c r="A470" s="14"/>
      <c r="B470" s="15"/>
      <c r="C470" s="16"/>
      <c r="D470" s="17" t="s">
        <v>9</v>
      </c>
      <c r="E470" s="18"/>
      <c r="F470" s="19">
        <f>SUM(F471:F476)</f>
        <v>54147.78</v>
      </c>
    </row>
    <row r="471" spans="1:6" outlineLevel="1" x14ac:dyDescent="0.25">
      <c r="B471" s="25"/>
      <c r="E471" s="26" t="s">
        <v>316</v>
      </c>
      <c r="F471" s="27">
        <v>7156.15</v>
      </c>
    </row>
    <row r="472" spans="1:6" outlineLevel="1" x14ac:dyDescent="0.25">
      <c r="B472" s="25"/>
      <c r="E472" s="26" t="s">
        <v>317</v>
      </c>
      <c r="F472" s="27">
        <v>6799.6</v>
      </c>
    </row>
    <row r="473" spans="1:6" outlineLevel="1" x14ac:dyDescent="0.25">
      <c r="B473" s="25"/>
      <c r="E473" s="26" t="s">
        <v>318</v>
      </c>
      <c r="F473" s="27">
        <v>14060.14</v>
      </c>
    </row>
    <row r="474" spans="1:6" outlineLevel="1" x14ac:dyDescent="0.25">
      <c r="B474" s="25"/>
      <c r="E474" s="26" t="s">
        <v>319</v>
      </c>
      <c r="F474" s="27">
        <v>13320.69</v>
      </c>
    </row>
    <row r="475" spans="1:6" outlineLevel="1" x14ac:dyDescent="0.25">
      <c r="B475" s="25"/>
      <c r="E475" s="26" t="s">
        <v>320</v>
      </c>
      <c r="F475" s="27">
        <v>8568.7800000000007</v>
      </c>
    </row>
    <row r="476" spans="1:6" outlineLevel="1" x14ac:dyDescent="0.25">
      <c r="B476" s="25"/>
      <c r="E476" s="26" t="s">
        <v>1002</v>
      </c>
      <c r="F476" s="27">
        <v>4242.42</v>
      </c>
    </row>
    <row r="477" spans="1:6" ht="25.5" collapsed="1" x14ac:dyDescent="0.25">
      <c r="A477" s="6" t="s">
        <v>6</v>
      </c>
      <c r="B477" s="20" t="s">
        <v>321</v>
      </c>
      <c r="C477" s="21">
        <v>4716030412</v>
      </c>
      <c r="D477" s="22" t="s">
        <v>11</v>
      </c>
      <c r="E477" s="21"/>
      <c r="F477" s="7">
        <f>F478+F479</f>
        <v>6819848.8500000043</v>
      </c>
    </row>
    <row r="478" spans="1:6" x14ac:dyDescent="0.25">
      <c r="A478" s="8"/>
      <c r="B478" s="23"/>
      <c r="C478" s="10"/>
      <c r="D478" s="11" t="s">
        <v>8</v>
      </c>
      <c r="E478" s="12"/>
      <c r="F478" s="24"/>
    </row>
    <row r="479" spans="1:6" x14ac:dyDescent="0.25">
      <c r="A479" s="14"/>
      <c r="B479" s="15"/>
      <c r="C479" s="16"/>
      <c r="D479" s="17" t="s">
        <v>9</v>
      </c>
      <c r="E479" s="18"/>
      <c r="F479" s="19">
        <f>SUM(F480:F814)</f>
        <v>6819848.8500000043</v>
      </c>
    </row>
    <row r="480" spans="1:6" outlineLevel="1" x14ac:dyDescent="0.25">
      <c r="B480" s="25"/>
      <c r="E480" s="26" t="s">
        <v>1003</v>
      </c>
      <c r="F480" s="27">
        <v>4112.47</v>
      </c>
    </row>
    <row r="481" spans="2:6" outlineLevel="1" x14ac:dyDescent="0.25">
      <c r="B481" s="25"/>
      <c r="E481" s="26" t="s">
        <v>914</v>
      </c>
      <c r="F481" s="27">
        <v>5542.88</v>
      </c>
    </row>
    <row r="482" spans="2:6" outlineLevel="1" x14ac:dyDescent="0.25">
      <c r="B482" s="25"/>
      <c r="E482" s="26" t="s">
        <v>322</v>
      </c>
      <c r="F482" s="27">
        <v>27806.52</v>
      </c>
    </row>
    <row r="483" spans="2:6" outlineLevel="1" x14ac:dyDescent="0.25">
      <c r="B483" s="25"/>
      <c r="E483" s="26" t="s">
        <v>323</v>
      </c>
      <c r="F483" s="27">
        <v>27303.75</v>
      </c>
    </row>
    <row r="484" spans="2:6" outlineLevel="1" x14ac:dyDescent="0.25">
      <c r="B484" s="25"/>
      <c r="E484" s="26" t="s">
        <v>324</v>
      </c>
      <c r="F484" s="27">
        <v>37198.839999999997</v>
      </c>
    </row>
    <row r="485" spans="2:6" outlineLevel="1" x14ac:dyDescent="0.25">
      <c r="B485" s="25"/>
      <c r="E485" s="26" t="s">
        <v>1004</v>
      </c>
      <c r="F485" s="27">
        <v>4089.32</v>
      </c>
    </row>
    <row r="486" spans="2:6" outlineLevel="1" x14ac:dyDescent="0.25">
      <c r="B486" s="25"/>
      <c r="E486" s="26" t="s">
        <v>325</v>
      </c>
      <c r="F486" s="27">
        <v>6334.72</v>
      </c>
    </row>
    <row r="487" spans="2:6" outlineLevel="1" x14ac:dyDescent="0.25">
      <c r="B487" s="25"/>
      <c r="E487" s="26" t="s">
        <v>326</v>
      </c>
      <c r="F487" s="27">
        <v>21643.26</v>
      </c>
    </row>
    <row r="488" spans="2:6" outlineLevel="1" x14ac:dyDescent="0.25">
      <c r="B488" s="25"/>
      <c r="E488" s="26" t="s">
        <v>327</v>
      </c>
      <c r="F488" s="27">
        <v>46302.02</v>
      </c>
    </row>
    <row r="489" spans="2:6" outlineLevel="1" x14ac:dyDescent="0.25">
      <c r="B489" s="25"/>
      <c r="E489" s="26" t="s">
        <v>328</v>
      </c>
      <c r="F489" s="27">
        <v>9707.24</v>
      </c>
    </row>
    <row r="490" spans="2:6" outlineLevel="1" x14ac:dyDescent="0.25">
      <c r="B490" s="25"/>
      <c r="E490" s="26" t="s">
        <v>329</v>
      </c>
      <c r="F490" s="27">
        <v>16840.32</v>
      </c>
    </row>
    <row r="491" spans="2:6" outlineLevel="1" x14ac:dyDescent="0.25">
      <c r="B491" s="25"/>
      <c r="E491" s="26" t="s">
        <v>330</v>
      </c>
      <c r="F491" s="27">
        <v>26451.31</v>
      </c>
    </row>
    <row r="492" spans="2:6" outlineLevel="1" x14ac:dyDescent="0.25">
      <c r="B492" s="25"/>
      <c r="E492" s="26" t="s">
        <v>331</v>
      </c>
      <c r="F492" s="27">
        <v>29321.51</v>
      </c>
    </row>
    <row r="493" spans="2:6" outlineLevel="1" x14ac:dyDescent="0.25">
      <c r="B493" s="25"/>
      <c r="E493" s="26" t="s">
        <v>332</v>
      </c>
      <c r="F493" s="27">
        <v>5157.93</v>
      </c>
    </row>
    <row r="494" spans="2:6" outlineLevel="1" x14ac:dyDescent="0.25">
      <c r="B494" s="25"/>
      <c r="E494" s="26" t="s">
        <v>333</v>
      </c>
      <c r="F494" s="28">
        <v>31974.39</v>
      </c>
    </row>
    <row r="495" spans="2:6" outlineLevel="1" x14ac:dyDescent="0.25">
      <c r="B495" s="25"/>
      <c r="E495" s="26" t="s">
        <v>334</v>
      </c>
      <c r="F495" s="27">
        <v>42262.94</v>
      </c>
    </row>
    <row r="496" spans="2:6" outlineLevel="1" x14ac:dyDescent="0.25">
      <c r="B496" s="25"/>
      <c r="E496" s="26" t="s">
        <v>335</v>
      </c>
      <c r="F496" s="27">
        <v>8609.42</v>
      </c>
    </row>
    <row r="497" spans="2:6" outlineLevel="1" x14ac:dyDescent="0.25">
      <c r="B497" s="25"/>
      <c r="E497" s="26" t="s">
        <v>336</v>
      </c>
      <c r="F497" s="27">
        <v>19909.12</v>
      </c>
    </row>
    <row r="498" spans="2:6" outlineLevel="1" x14ac:dyDescent="0.25">
      <c r="B498" s="25"/>
      <c r="E498" s="26" t="s">
        <v>337</v>
      </c>
      <c r="F498" s="27">
        <v>7918.4</v>
      </c>
    </row>
    <row r="499" spans="2:6" outlineLevel="1" x14ac:dyDescent="0.25">
      <c r="B499" s="25"/>
      <c r="E499" s="26" t="s">
        <v>915</v>
      </c>
      <c r="F499" s="27">
        <v>4270.3599999999997</v>
      </c>
    </row>
    <row r="500" spans="2:6" outlineLevel="1" x14ac:dyDescent="0.25">
      <c r="B500" s="25"/>
      <c r="E500" s="26" t="s">
        <v>338</v>
      </c>
      <c r="F500" s="27">
        <v>30307.48</v>
      </c>
    </row>
    <row r="501" spans="2:6" outlineLevel="1" x14ac:dyDescent="0.25">
      <c r="B501" s="25"/>
      <c r="E501" s="26" t="s">
        <v>339</v>
      </c>
      <c r="F501" s="27">
        <v>37198.839999999997</v>
      </c>
    </row>
    <row r="502" spans="2:6" outlineLevel="1" x14ac:dyDescent="0.25">
      <c r="B502" s="25"/>
      <c r="E502" s="26" t="s">
        <v>340</v>
      </c>
      <c r="F502" s="27">
        <v>9930.26</v>
      </c>
    </row>
    <row r="503" spans="2:6" outlineLevel="1" x14ac:dyDescent="0.25">
      <c r="B503" s="25"/>
      <c r="E503" s="26" t="s">
        <v>341</v>
      </c>
      <c r="F503" s="27">
        <v>6005.85</v>
      </c>
    </row>
    <row r="504" spans="2:6" outlineLevel="1" x14ac:dyDescent="0.25">
      <c r="B504" s="25"/>
      <c r="E504" s="26" t="s">
        <v>342</v>
      </c>
      <c r="F504" s="27">
        <v>22758.31</v>
      </c>
    </row>
    <row r="505" spans="2:6" outlineLevel="1" x14ac:dyDescent="0.25">
      <c r="B505" s="25"/>
      <c r="E505" s="26" t="s">
        <v>343</v>
      </c>
      <c r="F505" s="27">
        <v>7595.12</v>
      </c>
    </row>
    <row r="506" spans="2:6" outlineLevel="1" x14ac:dyDescent="0.25">
      <c r="B506" s="25"/>
      <c r="E506" s="26" t="s">
        <v>344</v>
      </c>
      <c r="F506" s="27">
        <v>8625.9</v>
      </c>
    </row>
    <row r="507" spans="2:6" outlineLevel="1" x14ac:dyDescent="0.25">
      <c r="B507" s="25"/>
      <c r="E507" s="26" t="s">
        <v>345</v>
      </c>
      <c r="F507" s="27">
        <v>17509.78</v>
      </c>
    </row>
    <row r="508" spans="2:6" outlineLevel="1" x14ac:dyDescent="0.25">
      <c r="B508" s="25"/>
      <c r="E508" s="26" t="s">
        <v>346</v>
      </c>
      <c r="F508" s="27">
        <v>17804.18</v>
      </c>
    </row>
    <row r="509" spans="2:6" outlineLevel="1" x14ac:dyDescent="0.25">
      <c r="B509" s="25"/>
      <c r="E509" s="26" t="s">
        <v>347</v>
      </c>
      <c r="F509" s="27">
        <v>28045.9</v>
      </c>
    </row>
    <row r="510" spans="2:6" outlineLevel="1" x14ac:dyDescent="0.25">
      <c r="B510" s="25"/>
      <c r="E510" s="26" t="s">
        <v>916</v>
      </c>
      <c r="F510" s="28">
        <v>5214.4399999999996</v>
      </c>
    </row>
    <row r="511" spans="2:6" outlineLevel="1" x14ac:dyDescent="0.25">
      <c r="B511" s="25"/>
      <c r="E511" s="26" t="s">
        <v>348</v>
      </c>
      <c r="F511" s="27">
        <v>7432.44</v>
      </c>
    </row>
    <row r="512" spans="2:6" outlineLevel="1" x14ac:dyDescent="0.25">
      <c r="B512" s="25"/>
      <c r="E512" s="26" t="s">
        <v>349</v>
      </c>
      <c r="F512" s="27">
        <v>9820.3700000000008</v>
      </c>
    </row>
    <row r="513" spans="2:6" outlineLevel="1" x14ac:dyDescent="0.25">
      <c r="B513" s="25"/>
      <c r="E513" s="26" t="s">
        <v>350</v>
      </c>
      <c r="F513" s="27">
        <v>14628.71</v>
      </c>
    </row>
    <row r="514" spans="2:6" outlineLevel="1" x14ac:dyDescent="0.25">
      <c r="B514" s="25"/>
      <c r="E514" s="26" t="s">
        <v>351</v>
      </c>
      <c r="F514" s="27">
        <v>4033.93</v>
      </c>
    </row>
    <row r="515" spans="2:6" outlineLevel="1" x14ac:dyDescent="0.25">
      <c r="B515" s="25"/>
      <c r="E515" s="26" t="s">
        <v>352</v>
      </c>
      <c r="F515" s="27">
        <v>8917.44</v>
      </c>
    </row>
    <row r="516" spans="2:6" outlineLevel="1" x14ac:dyDescent="0.25">
      <c r="B516" s="25"/>
      <c r="E516" s="26" t="s">
        <v>353</v>
      </c>
      <c r="F516" s="27">
        <v>16705.02</v>
      </c>
    </row>
    <row r="517" spans="2:6" outlineLevel="1" x14ac:dyDescent="0.25">
      <c r="B517" s="25"/>
      <c r="E517" s="26" t="s">
        <v>354</v>
      </c>
      <c r="F517" s="27">
        <v>16423.82</v>
      </c>
    </row>
    <row r="518" spans="2:6" outlineLevel="1" x14ac:dyDescent="0.25">
      <c r="B518" s="25"/>
      <c r="E518" s="26" t="s">
        <v>355</v>
      </c>
      <c r="F518" s="27">
        <v>26742.560000000001</v>
      </c>
    </row>
    <row r="519" spans="2:6" outlineLevel="1" x14ac:dyDescent="0.25">
      <c r="B519" s="25"/>
      <c r="E519" s="26" t="s">
        <v>356</v>
      </c>
      <c r="F519" s="27">
        <v>14461.56</v>
      </c>
    </row>
    <row r="520" spans="2:6" outlineLevel="1" x14ac:dyDescent="0.25">
      <c r="B520" s="25"/>
      <c r="E520" s="26" t="s">
        <v>357</v>
      </c>
      <c r="F520" s="27">
        <v>34466.75</v>
      </c>
    </row>
    <row r="521" spans="2:6" outlineLevel="1" x14ac:dyDescent="0.25">
      <c r="B521" s="25"/>
      <c r="E521" s="26" t="s">
        <v>845</v>
      </c>
      <c r="F521" s="27">
        <v>5982.56</v>
      </c>
    </row>
    <row r="522" spans="2:6" outlineLevel="1" x14ac:dyDescent="0.25">
      <c r="B522" s="25"/>
      <c r="E522" s="26" t="s">
        <v>358</v>
      </c>
      <c r="F522" s="27">
        <v>35458.9</v>
      </c>
    </row>
    <row r="523" spans="2:6" outlineLevel="1" x14ac:dyDescent="0.25">
      <c r="B523" s="25"/>
      <c r="E523" s="26" t="s">
        <v>359</v>
      </c>
      <c r="F523" s="27">
        <v>10441.34</v>
      </c>
    </row>
    <row r="524" spans="2:6" outlineLevel="1" x14ac:dyDescent="0.25">
      <c r="B524" s="25"/>
      <c r="E524" s="26" t="s">
        <v>360</v>
      </c>
      <c r="F524" s="27">
        <v>14805.76</v>
      </c>
    </row>
    <row r="525" spans="2:6" outlineLevel="1" x14ac:dyDescent="0.25">
      <c r="B525" s="25"/>
      <c r="E525" s="26" t="s">
        <v>361</v>
      </c>
      <c r="F525" s="28">
        <v>33630.78</v>
      </c>
    </row>
    <row r="526" spans="2:6" outlineLevel="1" x14ac:dyDescent="0.25">
      <c r="B526" s="25"/>
      <c r="E526" s="26" t="s">
        <v>362</v>
      </c>
      <c r="F526" s="28">
        <v>8604.7999999999993</v>
      </c>
    </row>
    <row r="527" spans="2:6" outlineLevel="1" x14ac:dyDescent="0.25">
      <c r="B527" s="25"/>
      <c r="E527" s="26" t="s">
        <v>363</v>
      </c>
      <c r="F527" s="27">
        <v>43867.199999999997</v>
      </c>
    </row>
    <row r="528" spans="2:6" outlineLevel="1" x14ac:dyDescent="0.25">
      <c r="B528" s="25"/>
      <c r="E528" s="26" t="s">
        <v>364</v>
      </c>
      <c r="F528" s="28">
        <v>27725.4</v>
      </c>
    </row>
    <row r="529" spans="2:6" outlineLevel="1" x14ac:dyDescent="0.25">
      <c r="B529" s="25"/>
      <c r="E529" s="26" t="s">
        <v>365</v>
      </c>
      <c r="F529" s="27">
        <v>35458.9</v>
      </c>
    </row>
    <row r="530" spans="2:6" outlineLevel="1" x14ac:dyDescent="0.25">
      <c r="B530" s="25"/>
      <c r="E530" s="26" t="s">
        <v>366</v>
      </c>
      <c r="F530" s="27">
        <v>10794.23</v>
      </c>
    </row>
    <row r="531" spans="2:6" outlineLevel="1" x14ac:dyDescent="0.25">
      <c r="B531" s="25"/>
      <c r="E531" s="26" t="s">
        <v>1005</v>
      </c>
      <c r="F531" s="27">
        <v>11574.8</v>
      </c>
    </row>
    <row r="532" spans="2:6" outlineLevel="1" x14ac:dyDescent="0.25">
      <c r="B532" s="25"/>
      <c r="E532" s="26" t="s">
        <v>1006</v>
      </c>
      <c r="F532" s="28">
        <v>4312.59</v>
      </c>
    </row>
    <row r="533" spans="2:6" outlineLevel="1" x14ac:dyDescent="0.25">
      <c r="B533" s="25"/>
      <c r="E533" s="26" t="s">
        <v>367</v>
      </c>
      <c r="F533" s="27">
        <v>4294.53</v>
      </c>
    </row>
    <row r="534" spans="2:6" outlineLevel="1" x14ac:dyDescent="0.25">
      <c r="B534" s="25"/>
      <c r="E534" s="26" t="s">
        <v>368</v>
      </c>
      <c r="F534" s="27">
        <v>9605.23</v>
      </c>
    </row>
    <row r="535" spans="2:6" outlineLevel="1" x14ac:dyDescent="0.25">
      <c r="B535" s="25"/>
      <c r="E535" s="26" t="s">
        <v>369</v>
      </c>
      <c r="F535" s="27">
        <v>28897.1</v>
      </c>
    </row>
    <row r="536" spans="2:6" outlineLevel="1" x14ac:dyDescent="0.25">
      <c r="B536" s="25"/>
      <c r="E536" s="26" t="s">
        <v>370</v>
      </c>
      <c r="F536" s="28">
        <v>30359.39</v>
      </c>
    </row>
    <row r="537" spans="2:6" outlineLevel="1" x14ac:dyDescent="0.25">
      <c r="B537" s="25"/>
      <c r="E537" s="26" t="s">
        <v>1007</v>
      </c>
      <c r="F537" s="27">
        <v>17946.66</v>
      </c>
    </row>
    <row r="538" spans="2:6" outlineLevel="1" x14ac:dyDescent="0.25">
      <c r="B538" s="25"/>
      <c r="E538" s="26" t="s">
        <v>796</v>
      </c>
      <c r="F538" s="27">
        <v>11417.9</v>
      </c>
    </row>
    <row r="539" spans="2:6" outlineLevel="1" x14ac:dyDescent="0.25">
      <c r="B539" s="25"/>
      <c r="E539" s="26" t="s">
        <v>1008</v>
      </c>
      <c r="F539" s="27">
        <v>5180.87</v>
      </c>
    </row>
    <row r="540" spans="2:6" outlineLevel="1" x14ac:dyDescent="0.25">
      <c r="B540" s="25"/>
      <c r="E540" s="26" t="s">
        <v>371</v>
      </c>
      <c r="F540" s="27">
        <v>22808.81</v>
      </c>
    </row>
    <row r="541" spans="2:6" outlineLevel="1" x14ac:dyDescent="0.25">
      <c r="B541" s="25"/>
      <c r="E541" s="26" t="s">
        <v>372</v>
      </c>
      <c r="F541" s="27">
        <v>11949.27</v>
      </c>
    </row>
    <row r="542" spans="2:6" outlineLevel="1" x14ac:dyDescent="0.25">
      <c r="B542" s="25"/>
      <c r="E542" s="26" t="s">
        <v>917</v>
      </c>
      <c r="F542" s="27">
        <v>4743.17</v>
      </c>
    </row>
    <row r="543" spans="2:6" outlineLevel="1" x14ac:dyDescent="0.25">
      <c r="B543" s="25"/>
      <c r="E543" s="26" t="s">
        <v>373</v>
      </c>
      <c r="F543" s="27">
        <v>10563.61</v>
      </c>
    </row>
    <row r="544" spans="2:6" outlineLevel="1" x14ac:dyDescent="0.25">
      <c r="B544" s="25"/>
      <c r="E544" s="26" t="s">
        <v>1009</v>
      </c>
      <c r="F544" s="27">
        <v>4037.72</v>
      </c>
    </row>
    <row r="545" spans="2:6" outlineLevel="1" x14ac:dyDescent="0.25">
      <c r="B545" s="25"/>
      <c r="E545" s="26" t="s">
        <v>374</v>
      </c>
      <c r="F545" s="27">
        <v>13557.87</v>
      </c>
    </row>
    <row r="546" spans="2:6" outlineLevel="1" x14ac:dyDescent="0.25">
      <c r="B546" s="25"/>
      <c r="E546" s="26" t="s">
        <v>375</v>
      </c>
      <c r="F546" s="27">
        <v>19098.03</v>
      </c>
    </row>
    <row r="547" spans="2:6" outlineLevel="1" x14ac:dyDescent="0.25">
      <c r="B547" s="25"/>
      <c r="E547" s="26" t="s">
        <v>376</v>
      </c>
      <c r="F547" s="27">
        <v>19207.849999999999</v>
      </c>
    </row>
    <row r="548" spans="2:6" outlineLevel="1" x14ac:dyDescent="0.25">
      <c r="B548" s="25"/>
      <c r="E548" s="26" t="s">
        <v>377</v>
      </c>
      <c r="F548" s="27">
        <v>12170.69</v>
      </c>
    </row>
    <row r="549" spans="2:6" outlineLevel="1" x14ac:dyDescent="0.25">
      <c r="B549" s="25"/>
      <c r="E549" s="26" t="s">
        <v>378</v>
      </c>
      <c r="F549" s="27">
        <v>35519.71</v>
      </c>
    </row>
    <row r="550" spans="2:6" outlineLevel="1" x14ac:dyDescent="0.25">
      <c r="B550" s="25"/>
      <c r="E550" s="26" t="s">
        <v>379</v>
      </c>
      <c r="F550" s="27">
        <v>9940.9599999999991</v>
      </c>
    </row>
    <row r="551" spans="2:6" outlineLevel="1" x14ac:dyDescent="0.25">
      <c r="B551" s="25"/>
      <c r="E551" s="26" t="s">
        <v>380</v>
      </c>
      <c r="F551" s="27">
        <v>20075.64</v>
      </c>
    </row>
    <row r="552" spans="2:6" outlineLevel="1" x14ac:dyDescent="0.25">
      <c r="B552" s="25"/>
      <c r="E552" s="26" t="s">
        <v>846</v>
      </c>
      <c r="F552" s="27">
        <v>5934.8</v>
      </c>
    </row>
    <row r="553" spans="2:6" outlineLevel="1" x14ac:dyDescent="0.25">
      <c r="B553" s="25"/>
      <c r="E553" s="26" t="s">
        <v>918</v>
      </c>
      <c r="F553" s="27">
        <v>7070.61</v>
      </c>
    </row>
    <row r="554" spans="2:6" outlineLevel="1" x14ac:dyDescent="0.25">
      <c r="B554" s="25"/>
      <c r="E554" s="26" t="s">
        <v>381</v>
      </c>
      <c r="F554" s="27">
        <v>12019.05</v>
      </c>
    </row>
    <row r="555" spans="2:6" outlineLevel="1" x14ac:dyDescent="0.25">
      <c r="B555" s="25"/>
      <c r="E555" s="26" t="s">
        <v>382</v>
      </c>
      <c r="F555" s="27">
        <v>96799.98</v>
      </c>
    </row>
    <row r="556" spans="2:6" outlineLevel="1" x14ac:dyDescent="0.25">
      <c r="B556" s="25"/>
      <c r="E556" s="26" t="s">
        <v>383</v>
      </c>
      <c r="F556" s="27">
        <v>9770.41</v>
      </c>
    </row>
    <row r="557" spans="2:6" outlineLevel="1" x14ac:dyDescent="0.25">
      <c r="B557" s="25"/>
      <c r="E557" s="26" t="s">
        <v>1010</v>
      </c>
      <c r="F557" s="27">
        <v>5009.2700000000004</v>
      </c>
    </row>
    <row r="558" spans="2:6" outlineLevel="1" x14ac:dyDescent="0.25">
      <c r="B558" s="25"/>
      <c r="E558" s="26" t="s">
        <v>384</v>
      </c>
      <c r="F558" s="27">
        <v>31777.69</v>
      </c>
    </row>
    <row r="559" spans="2:6" outlineLevel="1" x14ac:dyDescent="0.25">
      <c r="B559" s="25"/>
      <c r="E559" s="26" t="s">
        <v>385</v>
      </c>
      <c r="F559" s="27">
        <v>67313.23</v>
      </c>
    </row>
    <row r="560" spans="2:6" outlineLevel="1" x14ac:dyDescent="0.25">
      <c r="B560" s="25"/>
      <c r="E560" s="26" t="s">
        <v>386</v>
      </c>
      <c r="F560" s="27">
        <v>32694.43</v>
      </c>
    </row>
    <row r="561" spans="2:6" outlineLevel="1" x14ac:dyDescent="0.25">
      <c r="B561" s="25"/>
      <c r="E561" s="26" t="s">
        <v>919</v>
      </c>
      <c r="F561" s="28">
        <v>4852.9799999999996</v>
      </c>
    </row>
    <row r="562" spans="2:6" outlineLevel="1" x14ac:dyDescent="0.25">
      <c r="B562" s="25"/>
      <c r="E562" s="26" t="s">
        <v>387</v>
      </c>
      <c r="F562" s="27">
        <v>5317.88</v>
      </c>
    </row>
    <row r="563" spans="2:6" outlineLevel="1" x14ac:dyDescent="0.25">
      <c r="B563" s="25"/>
      <c r="E563" s="26" t="s">
        <v>847</v>
      </c>
      <c r="F563" s="27">
        <v>5177.3599999999997</v>
      </c>
    </row>
    <row r="564" spans="2:6" outlineLevel="1" x14ac:dyDescent="0.25">
      <c r="B564" s="25"/>
      <c r="E564" s="26" t="s">
        <v>388</v>
      </c>
      <c r="F564" s="27">
        <v>18939.93</v>
      </c>
    </row>
    <row r="565" spans="2:6" outlineLevel="1" x14ac:dyDescent="0.25">
      <c r="B565" s="25"/>
      <c r="E565" s="26" t="s">
        <v>389</v>
      </c>
      <c r="F565" s="27">
        <v>21627.38</v>
      </c>
    </row>
    <row r="566" spans="2:6" outlineLevel="1" x14ac:dyDescent="0.25">
      <c r="B566" s="25"/>
      <c r="E566" s="26" t="s">
        <v>390</v>
      </c>
      <c r="F566" s="28">
        <v>29220.42</v>
      </c>
    </row>
    <row r="567" spans="2:6" outlineLevel="1" x14ac:dyDescent="0.25">
      <c r="B567" s="25"/>
      <c r="E567" s="26" t="s">
        <v>1011</v>
      </c>
      <c r="F567" s="27">
        <v>5830.85</v>
      </c>
    </row>
    <row r="568" spans="2:6" outlineLevel="1" x14ac:dyDescent="0.25">
      <c r="B568" s="25"/>
      <c r="E568" s="26" t="s">
        <v>391</v>
      </c>
      <c r="F568" s="27">
        <v>38059.15</v>
      </c>
    </row>
    <row r="569" spans="2:6" outlineLevel="1" x14ac:dyDescent="0.25">
      <c r="B569" s="25"/>
      <c r="E569" s="26" t="s">
        <v>392</v>
      </c>
      <c r="F569" s="27">
        <v>25936.27</v>
      </c>
    </row>
    <row r="570" spans="2:6" outlineLevel="1" x14ac:dyDescent="0.25">
      <c r="B570" s="25"/>
      <c r="E570" s="26" t="s">
        <v>393</v>
      </c>
      <c r="F570" s="27">
        <v>12946.46</v>
      </c>
    </row>
    <row r="571" spans="2:6" outlineLevel="1" x14ac:dyDescent="0.25">
      <c r="B571" s="25"/>
      <c r="E571" s="26" t="s">
        <v>394</v>
      </c>
      <c r="F571" s="27">
        <v>13723.54</v>
      </c>
    </row>
    <row r="572" spans="2:6" outlineLevel="1" x14ac:dyDescent="0.25">
      <c r="B572" s="25"/>
      <c r="E572" s="26" t="s">
        <v>395</v>
      </c>
      <c r="F572" s="28">
        <v>9644.9500000000007</v>
      </c>
    </row>
    <row r="573" spans="2:6" outlineLevel="1" x14ac:dyDescent="0.25">
      <c r="B573" s="25"/>
      <c r="E573" s="26" t="s">
        <v>797</v>
      </c>
      <c r="F573" s="27">
        <v>6463.53</v>
      </c>
    </row>
    <row r="574" spans="2:6" outlineLevel="1" x14ac:dyDescent="0.25">
      <c r="B574" s="25"/>
      <c r="E574" s="26" t="s">
        <v>1012</v>
      </c>
      <c r="F574" s="28">
        <v>4761.87</v>
      </c>
    </row>
    <row r="575" spans="2:6" outlineLevel="1" x14ac:dyDescent="0.25">
      <c r="B575" s="25"/>
      <c r="E575" s="26" t="s">
        <v>1013</v>
      </c>
      <c r="F575" s="27">
        <v>4524.0600000000004</v>
      </c>
    </row>
    <row r="576" spans="2:6" outlineLevel="1" x14ac:dyDescent="0.25">
      <c r="B576" s="25"/>
      <c r="E576" s="26" t="s">
        <v>396</v>
      </c>
      <c r="F576" s="27">
        <v>13961.44</v>
      </c>
    </row>
    <row r="577" spans="2:6" outlineLevel="1" x14ac:dyDescent="0.25">
      <c r="B577" s="25"/>
      <c r="E577" s="26" t="s">
        <v>397</v>
      </c>
      <c r="F577" s="27">
        <v>45009.39</v>
      </c>
    </row>
    <row r="578" spans="2:6" outlineLevel="1" x14ac:dyDescent="0.25">
      <c r="B578" s="25"/>
      <c r="E578" s="26" t="s">
        <v>398</v>
      </c>
      <c r="F578" s="28">
        <v>6477.06</v>
      </c>
    </row>
    <row r="579" spans="2:6" outlineLevel="1" x14ac:dyDescent="0.25">
      <c r="B579" s="25"/>
      <c r="E579" s="26" t="s">
        <v>399</v>
      </c>
      <c r="F579" s="27">
        <v>28972.26</v>
      </c>
    </row>
    <row r="580" spans="2:6" outlineLevel="1" x14ac:dyDescent="0.25">
      <c r="B580" s="25"/>
      <c r="E580" s="26" t="s">
        <v>400</v>
      </c>
      <c r="F580" s="27">
        <v>7059.01</v>
      </c>
    </row>
    <row r="581" spans="2:6" outlineLevel="1" x14ac:dyDescent="0.25">
      <c r="B581" s="25"/>
      <c r="E581" s="26" t="s">
        <v>798</v>
      </c>
      <c r="F581" s="27">
        <v>6683.57</v>
      </c>
    </row>
    <row r="582" spans="2:6" outlineLevel="1" x14ac:dyDescent="0.25">
      <c r="B582" s="25"/>
      <c r="E582" s="26" t="s">
        <v>848</v>
      </c>
      <c r="F582" s="27">
        <v>7355.52</v>
      </c>
    </row>
    <row r="583" spans="2:6" outlineLevel="1" x14ac:dyDescent="0.25">
      <c r="B583" s="25"/>
      <c r="E583" s="26" t="s">
        <v>401</v>
      </c>
      <c r="F583" s="27">
        <v>12721.03</v>
      </c>
    </row>
    <row r="584" spans="2:6" outlineLevel="1" x14ac:dyDescent="0.25">
      <c r="B584" s="25"/>
      <c r="E584" s="26" t="s">
        <v>402</v>
      </c>
      <c r="F584" s="27">
        <v>20731.240000000002</v>
      </c>
    </row>
    <row r="585" spans="2:6" outlineLevel="1" x14ac:dyDescent="0.25">
      <c r="B585" s="25"/>
      <c r="E585" s="26" t="s">
        <v>403</v>
      </c>
      <c r="F585" s="27">
        <v>19057.89</v>
      </c>
    </row>
    <row r="586" spans="2:6" outlineLevel="1" x14ac:dyDescent="0.25">
      <c r="B586" s="25"/>
      <c r="E586" s="26" t="s">
        <v>404</v>
      </c>
      <c r="F586" s="27">
        <v>48193.17</v>
      </c>
    </row>
    <row r="587" spans="2:6" outlineLevel="1" x14ac:dyDescent="0.25">
      <c r="B587" s="25"/>
      <c r="E587" s="26" t="s">
        <v>799</v>
      </c>
      <c r="F587" s="27">
        <v>7626.79</v>
      </c>
    </row>
    <row r="588" spans="2:6" outlineLevel="1" x14ac:dyDescent="0.25">
      <c r="B588" s="25"/>
      <c r="E588" s="26" t="s">
        <v>920</v>
      </c>
      <c r="F588" s="27">
        <v>4512.1000000000004</v>
      </c>
    </row>
    <row r="589" spans="2:6" outlineLevel="1" x14ac:dyDescent="0.25">
      <c r="B589" s="25"/>
      <c r="E589" s="26" t="s">
        <v>1014</v>
      </c>
      <c r="F589" s="27">
        <v>4135.91</v>
      </c>
    </row>
    <row r="590" spans="2:6" outlineLevel="1" x14ac:dyDescent="0.25">
      <c r="B590" s="25"/>
      <c r="E590" s="26" t="s">
        <v>405</v>
      </c>
      <c r="F590" s="27">
        <v>24229.58</v>
      </c>
    </row>
    <row r="591" spans="2:6" outlineLevel="1" x14ac:dyDescent="0.25">
      <c r="B591" s="25"/>
      <c r="E591" s="26" t="s">
        <v>406</v>
      </c>
      <c r="F591" s="32">
        <v>6973.41</v>
      </c>
    </row>
    <row r="592" spans="2:6" outlineLevel="1" x14ac:dyDescent="0.25">
      <c r="B592" s="25"/>
      <c r="E592" s="26" t="s">
        <v>407</v>
      </c>
      <c r="F592" s="27">
        <v>8442.76</v>
      </c>
    </row>
    <row r="593" spans="2:6" outlineLevel="1" x14ac:dyDescent="0.25">
      <c r="B593" s="25"/>
      <c r="E593" s="26" t="s">
        <v>408</v>
      </c>
      <c r="F593" s="28">
        <v>13173.16</v>
      </c>
    </row>
    <row r="594" spans="2:6" outlineLevel="1" x14ac:dyDescent="0.25">
      <c r="B594" s="25"/>
      <c r="E594" s="26" t="s">
        <v>409</v>
      </c>
      <c r="F594" s="27">
        <v>7789.36</v>
      </c>
    </row>
    <row r="595" spans="2:6" outlineLevel="1" x14ac:dyDescent="0.25">
      <c r="B595" s="25"/>
      <c r="E595" s="26" t="s">
        <v>410</v>
      </c>
      <c r="F595" s="27">
        <v>6756.95</v>
      </c>
    </row>
    <row r="596" spans="2:6" outlineLevel="1" x14ac:dyDescent="0.25">
      <c r="B596" s="25"/>
      <c r="E596" s="26" t="s">
        <v>411</v>
      </c>
      <c r="F596" s="27">
        <v>12453.84</v>
      </c>
    </row>
    <row r="597" spans="2:6" outlineLevel="1" x14ac:dyDescent="0.25">
      <c r="B597" s="25"/>
      <c r="E597" s="26" t="s">
        <v>921</v>
      </c>
      <c r="F597" s="28">
        <v>5009.3599999999997</v>
      </c>
    </row>
    <row r="598" spans="2:6" outlineLevel="1" x14ac:dyDescent="0.25">
      <c r="B598" s="25"/>
      <c r="E598" s="26" t="s">
        <v>1015</v>
      </c>
      <c r="F598" s="27">
        <v>4252.82</v>
      </c>
    </row>
    <row r="599" spans="2:6" outlineLevel="1" x14ac:dyDescent="0.25">
      <c r="B599" s="25"/>
      <c r="E599" s="26" t="s">
        <v>412</v>
      </c>
      <c r="F599" s="27">
        <v>7316.66</v>
      </c>
    </row>
    <row r="600" spans="2:6" outlineLevel="1" x14ac:dyDescent="0.25">
      <c r="B600" s="25"/>
      <c r="E600" s="26" t="s">
        <v>922</v>
      </c>
      <c r="F600" s="27">
        <v>6221.98</v>
      </c>
    </row>
    <row r="601" spans="2:6" outlineLevel="1" x14ac:dyDescent="0.25">
      <c r="B601" s="25"/>
      <c r="E601" s="26" t="s">
        <v>413</v>
      </c>
      <c r="F601" s="27">
        <v>9762.44</v>
      </c>
    </row>
    <row r="602" spans="2:6" outlineLevel="1" x14ac:dyDescent="0.25">
      <c r="B602" s="25"/>
      <c r="E602" s="26" t="s">
        <v>414</v>
      </c>
      <c r="F602" s="27">
        <v>10047.01</v>
      </c>
    </row>
    <row r="603" spans="2:6" outlineLevel="1" x14ac:dyDescent="0.25">
      <c r="B603" s="25"/>
      <c r="E603" s="26" t="s">
        <v>415</v>
      </c>
      <c r="F603" s="27">
        <v>13253.36</v>
      </c>
    </row>
    <row r="604" spans="2:6" outlineLevel="1" x14ac:dyDescent="0.25">
      <c r="B604" s="25"/>
      <c r="E604" s="26" t="s">
        <v>416</v>
      </c>
      <c r="F604" s="27">
        <v>9317.68</v>
      </c>
    </row>
    <row r="605" spans="2:6" outlineLevel="1" x14ac:dyDescent="0.25">
      <c r="B605" s="25"/>
      <c r="E605" s="26" t="s">
        <v>417</v>
      </c>
      <c r="F605" s="28">
        <v>8785.42</v>
      </c>
    </row>
    <row r="606" spans="2:6" outlineLevel="1" x14ac:dyDescent="0.25">
      <c r="B606" s="25"/>
      <c r="E606" s="26" t="s">
        <v>1016</v>
      </c>
      <c r="F606" s="27">
        <v>4333.08</v>
      </c>
    </row>
    <row r="607" spans="2:6" outlineLevel="1" x14ac:dyDescent="0.25">
      <c r="B607" s="25"/>
      <c r="E607" s="26" t="s">
        <v>418</v>
      </c>
      <c r="F607" s="27">
        <v>4766.8100000000004</v>
      </c>
    </row>
    <row r="608" spans="2:6" outlineLevel="1" x14ac:dyDescent="0.25">
      <c r="B608" s="25"/>
      <c r="E608" s="26" t="s">
        <v>419</v>
      </c>
      <c r="F608" s="27">
        <v>15591.74</v>
      </c>
    </row>
    <row r="609" spans="2:6" outlineLevel="1" x14ac:dyDescent="0.25">
      <c r="B609" s="25"/>
      <c r="E609" s="26" t="s">
        <v>420</v>
      </c>
      <c r="F609" s="28">
        <v>12426.96</v>
      </c>
    </row>
    <row r="610" spans="2:6" outlineLevel="1" x14ac:dyDescent="0.25">
      <c r="B610" s="25"/>
      <c r="E610" s="26" t="s">
        <v>421</v>
      </c>
      <c r="F610" s="27">
        <v>48366.79</v>
      </c>
    </row>
    <row r="611" spans="2:6" outlineLevel="1" x14ac:dyDescent="0.25">
      <c r="B611" s="25"/>
      <c r="E611" s="26" t="s">
        <v>422</v>
      </c>
      <c r="F611" s="27">
        <v>10512.5</v>
      </c>
    </row>
    <row r="612" spans="2:6" outlineLevel="1" x14ac:dyDescent="0.25">
      <c r="B612" s="25"/>
      <c r="E612" s="26" t="s">
        <v>423</v>
      </c>
      <c r="F612" s="27">
        <v>16366.16</v>
      </c>
    </row>
    <row r="613" spans="2:6" outlineLevel="1" x14ac:dyDescent="0.25">
      <c r="B613" s="25"/>
      <c r="E613" s="26" t="s">
        <v>424</v>
      </c>
      <c r="F613" s="27">
        <v>66815.77</v>
      </c>
    </row>
    <row r="614" spans="2:6" outlineLevel="1" x14ac:dyDescent="0.25">
      <c r="B614" s="25"/>
      <c r="E614" s="26" t="s">
        <v>849</v>
      </c>
      <c r="F614" s="27">
        <v>6300.2</v>
      </c>
    </row>
    <row r="615" spans="2:6" outlineLevel="1" x14ac:dyDescent="0.25">
      <c r="B615" s="25"/>
      <c r="E615" s="26" t="s">
        <v>1017</v>
      </c>
      <c r="F615" s="28">
        <v>4931.84</v>
      </c>
    </row>
    <row r="616" spans="2:6" outlineLevel="1" x14ac:dyDescent="0.25">
      <c r="B616" s="25"/>
      <c r="E616" s="26" t="s">
        <v>425</v>
      </c>
      <c r="F616" s="27">
        <v>5805.9</v>
      </c>
    </row>
    <row r="617" spans="2:6" outlineLevel="1" x14ac:dyDescent="0.25">
      <c r="B617" s="25"/>
      <c r="E617" s="26" t="s">
        <v>426</v>
      </c>
      <c r="F617" s="28">
        <v>6464.11</v>
      </c>
    </row>
    <row r="618" spans="2:6" outlineLevel="1" x14ac:dyDescent="0.25">
      <c r="B618" s="25"/>
      <c r="E618" s="26" t="s">
        <v>1018</v>
      </c>
      <c r="F618" s="27">
        <v>4519.5200000000004</v>
      </c>
    </row>
    <row r="619" spans="2:6" outlineLevel="1" x14ac:dyDescent="0.25">
      <c r="B619" s="25"/>
      <c r="E619" s="26" t="s">
        <v>427</v>
      </c>
      <c r="F619" s="27">
        <v>9074.23</v>
      </c>
    </row>
    <row r="620" spans="2:6" outlineLevel="1" x14ac:dyDescent="0.25">
      <c r="B620" s="25"/>
      <c r="E620" s="26" t="s">
        <v>428</v>
      </c>
      <c r="F620" s="28">
        <v>32281.21</v>
      </c>
    </row>
    <row r="621" spans="2:6" outlineLevel="1" x14ac:dyDescent="0.25">
      <c r="B621" s="25"/>
      <c r="E621" s="26" t="s">
        <v>429</v>
      </c>
      <c r="F621" s="28">
        <v>26974.34</v>
      </c>
    </row>
    <row r="622" spans="2:6" outlineLevel="1" x14ac:dyDescent="0.25">
      <c r="B622" s="25"/>
      <c r="E622" s="26" t="s">
        <v>430</v>
      </c>
      <c r="F622" s="27">
        <v>43142.76</v>
      </c>
    </row>
    <row r="623" spans="2:6" outlineLevel="1" x14ac:dyDescent="0.25">
      <c r="B623" s="25"/>
      <c r="E623" s="26" t="s">
        <v>431</v>
      </c>
      <c r="F623" s="27">
        <v>26575.9</v>
      </c>
    </row>
    <row r="624" spans="2:6" outlineLevel="1" x14ac:dyDescent="0.25">
      <c r="B624" s="25"/>
      <c r="E624" s="26" t="s">
        <v>432</v>
      </c>
      <c r="F624" s="27">
        <v>25521.360000000001</v>
      </c>
    </row>
    <row r="625" spans="2:6" outlineLevel="1" x14ac:dyDescent="0.25">
      <c r="B625" s="25"/>
      <c r="E625" s="26" t="s">
        <v>433</v>
      </c>
      <c r="F625" s="27">
        <v>14025.1</v>
      </c>
    </row>
    <row r="626" spans="2:6" outlineLevel="1" x14ac:dyDescent="0.25">
      <c r="B626" s="25"/>
      <c r="E626" s="26" t="s">
        <v>434</v>
      </c>
      <c r="F626" s="27">
        <v>14025.1</v>
      </c>
    </row>
    <row r="627" spans="2:6" outlineLevel="1" x14ac:dyDescent="0.25">
      <c r="B627" s="25"/>
      <c r="E627" s="26" t="s">
        <v>435</v>
      </c>
      <c r="F627" s="27">
        <v>23096.16</v>
      </c>
    </row>
    <row r="628" spans="2:6" outlineLevel="1" x14ac:dyDescent="0.25">
      <c r="B628" s="25"/>
      <c r="E628" s="26" t="s">
        <v>436</v>
      </c>
      <c r="F628" s="27">
        <v>26234.5</v>
      </c>
    </row>
    <row r="629" spans="2:6" outlineLevel="1" x14ac:dyDescent="0.25">
      <c r="B629" s="25"/>
      <c r="E629" s="26" t="s">
        <v>437</v>
      </c>
      <c r="F629" s="27">
        <v>9721.66</v>
      </c>
    </row>
    <row r="630" spans="2:6" outlineLevel="1" x14ac:dyDescent="0.25">
      <c r="B630" s="25"/>
      <c r="E630" s="26" t="s">
        <v>438</v>
      </c>
      <c r="F630" s="27">
        <v>34809.480000000003</v>
      </c>
    </row>
    <row r="631" spans="2:6" outlineLevel="1" x14ac:dyDescent="0.25">
      <c r="B631" s="25"/>
      <c r="E631" s="26" t="s">
        <v>439</v>
      </c>
      <c r="F631" s="28">
        <v>34865.370000000003</v>
      </c>
    </row>
    <row r="632" spans="2:6" outlineLevel="1" x14ac:dyDescent="0.25">
      <c r="B632" s="25"/>
      <c r="E632" s="26" t="s">
        <v>440</v>
      </c>
      <c r="F632" s="27">
        <v>15601.72</v>
      </c>
    </row>
    <row r="633" spans="2:6" outlineLevel="1" x14ac:dyDescent="0.25">
      <c r="B633" s="25"/>
      <c r="E633" s="26" t="s">
        <v>923</v>
      </c>
      <c r="F633" s="27">
        <v>5234.74</v>
      </c>
    </row>
    <row r="634" spans="2:6" outlineLevel="1" x14ac:dyDescent="0.25">
      <c r="B634" s="25"/>
      <c r="E634" s="26" t="s">
        <v>441</v>
      </c>
      <c r="F634" s="27">
        <v>17376.39</v>
      </c>
    </row>
    <row r="635" spans="2:6" outlineLevel="1" x14ac:dyDescent="0.25">
      <c r="B635" s="25"/>
      <c r="E635" s="26" t="s">
        <v>442</v>
      </c>
      <c r="F635" s="27">
        <v>8328.24</v>
      </c>
    </row>
    <row r="636" spans="2:6" outlineLevel="1" x14ac:dyDescent="0.25">
      <c r="B636" s="25"/>
      <c r="E636" s="26" t="s">
        <v>443</v>
      </c>
      <c r="F636" s="27">
        <v>26987.37</v>
      </c>
    </row>
    <row r="637" spans="2:6" outlineLevel="1" x14ac:dyDescent="0.25">
      <c r="B637" s="25"/>
      <c r="E637" s="26" t="s">
        <v>444</v>
      </c>
      <c r="F637" s="27">
        <v>31851.27</v>
      </c>
    </row>
    <row r="638" spans="2:6" outlineLevel="1" x14ac:dyDescent="0.25">
      <c r="B638" s="25"/>
      <c r="E638" s="26" t="s">
        <v>445</v>
      </c>
      <c r="F638" s="27">
        <v>38105.58</v>
      </c>
    </row>
    <row r="639" spans="2:6" outlineLevel="1" x14ac:dyDescent="0.25">
      <c r="B639" s="25"/>
      <c r="E639" s="26" t="s">
        <v>446</v>
      </c>
      <c r="F639" s="27">
        <v>24475.47</v>
      </c>
    </row>
    <row r="640" spans="2:6" outlineLevel="1" x14ac:dyDescent="0.25">
      <c r="B640" s="25"/>
      <c r="E640" s="26" t="s">
        <v>447</v>
      </c>
      <c r="F640" s="27">
        <v>26351.62</v>
      </c>
    </row>
    <row r="641" spans="2:6" outlineLevel="1" x14ac:dyDescent="0.25">
      <c r="B641" s="25"/>
      <c r="E641" s="26" t="s">
        <v>448</v>
      </c>
      <c r="F641" s="27">
        <v>14025.1</v>
      </c>
    </row>
    <row r="642" spans="2:6" outlineLevel="1" x14ac:dyDescent="0.25">
      <c r="B642" s="25"/>
      <c r="E642" s="26" t="s">
        <v>449</v>
      </c>
      <c r="F642" s="27">
        <v>14553.12</v>
      </c>
    </row>
    <row r="643" spans="2:6" outlineLevel="1" x14ac:dyDescent="0.25">
      <c r="B643" s="25"/>
      <c r="E643" s="26" t="s">
        <v>450</v>
      </c>
      <c r="F643" s="28">
        <v>14363.65</v>
      </c>
    </row>
    <row r="644" spans="2:6" outlineLevel="1" x14ac:dyDescent="0.25">
      <c r="B644" s="25"/>
      <c r="E644" s="26" t="s">
        <v>924</v>
      </c>
      <c r="F644" s="27">
        <v>4965.12</v>
      </c>
    </row>
    <row r="645" spans="2:6" outlineLevel="1" x14ac:dyDescent="0.25">
      <c r="B645" s="25"/>
      <c r="E645" s="26" t="s">
        <v>451</v>
      </c>
      <c r="F645" s="27">
        <v>34865.370000000003</v>
      </c>
    </row>
    <row r="646" spans="2:6" outlineLevel="1" x14ac:dyDescent="0.25">
      <c r="B646" s="25"/>
      <c r="E646" s="26" t="s">
        <v>452</v>
      </c>
      <c r="F646" s="27">
        <v>15445.7</v>
      </c>
    </row>
    <row r="647" spans="2:6" outlineLevel="1" x14ac:dyDescent="0.25">
      <c r="B647" s="25"/>
      <c r="E647" s="26" t="s">
        <v>453</v>
      </c>
      <c r="F647" s="27">
        <v>16295.58</v>
      </c>
    </row>
    <row r="648" spans="2:6" outlineLevel="1" x14ac:dyDescent="0.25">
      <c r="B648" s="25"/>
      <c r="E648" s="26" t="s">
        <v>454</v>
      </c>
      <c r="F648" s="27">
        <v>18724.82</v>
      </c>
    </row>
    <row r="649" spans="2:6" outlineLevel="1" x14ac:dyDescent="0.25">
      <c r="B649" s="25"/>
      <c r="E649" s="26" t="s">
        <v>455</v>
      </c>
      <c r="F649" s="27">
        <v>53284.26</v>
      </c>
    </row>
    <row r="650" spans="2:6" outlineLevel="1" x14ac:dyDescent="0.25">
      <c r="B650" s="25"/>
      <c r="E650" s="26" t="s">
        <v>456</v>
      </c>
      <c r="F650" s="27">
        <v>16051.72</v>
      </c>
    </row>
    <row r="651" spans="2:6" outlineLevel="1" x14ac:dyDescent="0.25">
      <c r="B651" s="25"/>
      <c r="E651" s="26" t="s">
        <v>457</v>
      </c>
      <c r="F651" s="27">
        <v>50404.82</v>
      </c>
    </row>
    <row r="652" spans="2:6" outlineLevel="1" x14ac:dyDescent="0.25">
      <c r="B652" s="25"/>
      <c r="E652" s="26" t="s">
        <v>458</v>
      </c>
      <c r="F652" s="27">
        <v>14369.84</v>
      </c>
    </row>
    <row r="653" spans="2:6" outlineLevel="1" x14ac:dyDescent="0.25">
      <c r="B653" s="25"/>
      <c r="E653" s="26" t="s">
        <v>459</v>
      </c>
      <c r="F653" s="27">
        <v>34865.370000000003</v>
      </c>
    </row>
    <row r="654" spans="2:6" outlineLevel="1" x14ac:dyDescent="0.25">
      <c r="B654" s="25"/>
      <c r="E654" s="26" t="s">
        <v>460</v>
      </c>
      <c r="F654" s="27">
        <v>43143.17</v>
      </c>
    </row>
    <row r="655" spans="2:6" outlineLevel="1" x14ac:dyDescent="0.25">
      <c r="B655" s="25"/>
      <c r="E655" s="26" t="s">
        <v>461</v>
      </c>
      <c r="F655" s="27">
        <v>29793.84</v>
      </c>
    </row>
    <row r="656" spans="2:6" outlineLevel="1" x14ac:dyDescent="0.25">
      <c r="B656" s="25"/>
      <c r="E656" s="26" t="s">
        <v>462</v>
      </c>
      <c r="F656" s="27">
        <v>31826.43</v>
      </c>
    </row>
    <row r="657" spans="2:6" outlineLevel="1" x14ac:dyDescent="0.25">
      <c r="B657" s="25"/>
      <c r="E657" s="26" t="s">
        <v>463</v>
      </c>
      <c r="F657" s="27">
        <v>20052.900000000001</v>
      </c>
    </row>
    <row r="658" spans="2:6" outlineLevel="1" x14ac:dyDescent="0.25">
      <c r="B658" s="25"/>
      <c r="E658" s="26" t="s">
        <v>464</v>
      </c>
      <c r="F658" s="27">
        <v>12492</v>
      </c>
    </row>
    <row r="659" spans="2:6" outlineLevel="1" x14ac:dyDescent="0.25">
      <c r="B659" s="25"/>
      <c r="E659" s="26" t="s">
        <v>850</v>
      </c>
      <c r="F659" s="27">
        <v>6488.28</v>
      </c>
    </row>
    <row r="660" spans="2:6" outlineLevel="1" x14ac:dyDescent="0.25">
      <c r="B660" s="25"/>
      <c r="E660" s="26" t="s">
        <v>465</v>
      </c>
      <c r="F660" s="28">
        <v>34345.94</v>
      </c>
    </row>
    <row r="661" spans="2:6" outlineLevel="1" x14ac:dyDescent="0.25">
      <c r="B661" s="25"/>
      <c r="E661" s="26" t="s">
        <v>466</v>
      </c>
      <c r="F661" s="27">
        <v>30397.56</v>
      </c>
    </row>
    <row r="662" spans="2:6" outlineLevel="1" x14ac:dyDescent="0.25">
      <c r="B662" s="25"/>
      <c r="E662" s="26" t="s">
        <v>467</v>
      </c>
      <c r="F662" s="27">
        <v>35956.68</v>
      </c>
    </row>
    <row r="663" spans="2:6" outlineLevel="1" x14ac:dyDescent="0.25">
      <c r="B663" s="25"/>
      <c r="E663" s="26" t="s">
        <v>468</v>
      </c>
      <c r="F663" s="27">
        <v>22249.54</v>
      </c>
    </row>
    <row r="664" spans="2:6" outlineLevel="1" x14ac:dyDescent="0.25">
      <c r="B664" s="25"/>
      <c r="E664" s="26" t="s">
        <v>469</v>
      </c>
      <c r="F664" s="27">
        <v>11815.25</v>
      </c>
    </row>
    <row r="665" spans="2:6" outlineLevel="1" x14ac:dyDescent="0.25">
      <c r="B665" s="25"/>
      <c r="E665" s="26" t="s">
        <v>470</v>
      </c>
      <c r="F665" s="27">
        <v>30136.42</v>
      </c>
    </row>
    <row r="666" spans="2:6" outlineLevel="1" x14ac:dyDescent="0.25">
      <c r="B666" s="25"/>
      <c r="E666" s="26" t="s">
        <v>851</v>
      </c>
      <c r="F666" s="28">
        <v>5933.32</v>
      </c>
    </row>
    <row r="667" spans="2:6" outlineLevel="1" x14ac:dyDescent="0.25">
      <c r="B667" s="25"/>
      <c r="E667" s="26" t="s">
        <v>471</v>
      </c>
      <c r="F667" s="32">
        <v>15839.47</v>
      </c>
    </row>
    <row r="668" spans="2:6" outlineLevel="1" x14ac:dyDescent="0.25">
      <c r="B668" s="25"/>
      <c r="E668" s="26" t="s">
        <v>925</v>
      </c>
      <c r="F668" s="27">
        <v>5234.74</v>
      </c>
    </row>
    <row r="669" spans="2:6" outlineLevel="1" x14ac:dyDescent="0.25">
      <c r="B669" s="25"/>
      <c r="E669" s="26" t="s">
        <v>472</v>
      </c>
      <c r="F669" s="27">
        <v>23912.17</v>
      </c>
    </row>
    <row r="670" spans="2:6" outlineLevel="1" x14ac:dyDescent="0.25">
      <c r="B670" s="25"/>
      <c r="E670" s="26" t="s">
        <v>473</v>
      </c>
      <c r="F670" s="27">
        <v>15947.84</v>
      </c>
    </row>
    <row r="671" spans="2:6" outlineLevel="1" x14ac:dyDescent="0.25">
      <c r="B671" s="25"/>
      <c r="E671" s="26" t="s">
        <v>474</v>
      </c>
      <c r="F671" s="27">
        <v>12458.77</v>
      </c>
    </row>
    <row r="672" spans="2:6" outlineLevel="1" x14ac:dyDescent="0.25">
      <c r="B672" s="25"/>
      <c r="E672" s="26" t="s">
        <v>475</v>
      </c>
      <c r="F672" s="28">
        <v>49158.35</v>
      </c>
    </row>
    <row r="673" spans="2:6" outlineLevel="1" x14ac:dyDescent="0.25">
      <c r="B673" s="25"/>
      <c r="E673" s="26" t="s">
        <v>476</v>
      </c>
      <c r="F673" s="27">
        <v>36296.949999999997</v>
      </c>
    </row>
    <row r="674" spans="2:6" outlineLevel="1" x14ac:dyDescent="0.25">
      <c r="B674" s="25"/>
      <c r="E674" s="26" t="s">
        <v>477</v>
      </c>
      <c r="F674" s="27">
        <v>64193.25</v>
      </c>
    </row>
    <row r="675" spans="2:6" outlineLevel="1" x14ac:dyDescent="0.25">
      <c r="B675" s="25"/>
      <c r="E675" s="26" t="s">
        <v>478</v>
      </c>
      <c r="F675" s="27">
        <v>24920.94</v>
      </c>
    </row>
    <row r="676" spans="2:6" outlineLevel="1" x14ac:dyDescent="0.25">
      <c r="B676" s="25"/>
      <c r="E676" s="26" t="s">
        <v>479</v>
      </c>
      <c r="F676" s="27">
        <v>28715.37</v>
      </c>
    </row>
    <row r="677" spans="2:6" outlineLevel="1" x14ac:dyDescent="0.25">
      <c r="B677" s="25"/>
      <c r="E677" s="26" t="s">
        <v>480</v>
      </c>
      <c r="F677" s="27">
        <v>14858.32</v>
      </c>
    </row>
    <row r="678" spans="2:6" outlineLevel="1" x14ac:dyDescent="0.25">
      <c r="B678" s="25"/>
      <c r="E678" s="26" t="s">
        <v>481</v>
      </c>
      <c r="F678" s="27">
        <v>13579.12</v>
      </c>
    </row>
    <row r="679" spans="2:6" outlineLevel="1" x14ac:dyDescent="0.25">
      <c r="B679" s="25"/>
      <c r="E679" s="26" t="s">
        <v>482</v>
      </c>
      <c r="F679" s="27">
        <v>26351.62</v>
      </c>
    </row>
    <row r="680" spans="2:6" outlineLevel="1" x14ac:dyDescent="0.25">
      <c r="B680" s="25"/>
      <c r="E680" s="26" t="s">
        <v>483</v>
      </c>
      <c r="F680" s="27">
        <v>28219.78</v>
      </c>
    </row>
    <row r="681" spans="2:6" outlineLevel="1" x14ac:dyDescent="0.25">
      <c r="B681" s="25"/>
      <c r="E681" s="26" t="s">
        <v>484</v>
      </c>
      <c r="F681" s="27">
        <v>14805.76</v>
      </c>
    </row>
    <row r="682" spans="2:6" outlineLevel="1" x14ac:dyDescent="0.25">
      <c r="B682" s="25"/>
      <c r="E682" s="26" t="s">
        <v>485</v>
      </c>
      <c r="F682" s="27">
        <v>34865.370000000003</v>
      </c>
    </row>
    <row r="683" spans="2:6" outlineLevel="1" x14ac:dyDescent="0.25">
      <c r="B683" s="25"/>
      <c r="E683" s="26" t="s">
        <v>486</v>
      </c>
      <c r="F683" s="27">
        <v>10749.24</v>
      </c>
    </row>
    <row r="684" spans="2:6" outlineLevel="1" x14ac:dyDescent="0.25">
      <c r="B684" s="25"/>
      <c r="E684" s="26" t="s">
        <v>487</v>
      </c>
      <c r="F684" s="27">
        <v>15397.7</v>
      </c>
    </row>
    <row r="685" spans="2:6" outlineLevel="1" x14ac:dyDescent="0.25">
      <c r="B685" s="25"/>
      <c r="E685" s="26" t="s">
        <v>488</v>
      </c>
      <c r="F685" s="28">
        <v>13211.48</v>
      </c>
    </row>
    <row r="686" spans="2:6" outlineLevel="1" x14ac:dyDescent="0.25">
      <c r="B686" s="25"/>
      <c r="E686" s="26" t="s">
        <v>489</v>
      </c>
      <c r="F686" s="27">
        <v>13398.42</v>
      </c>
    </row>
    <row r="687" spans="2:6" outlineLevel="1" x14ac:dyDescent="0.25">
      <c r="B687" s="25"/>
      <c r="E687" s="26" t="s">
        <v>490</v>
      </c>
      <c r="F687" s="27">
        <v>14095.6</v>
      </c>
    </row>
    <row r="688" spans="2:6" outlineLevel="1" x14ac:dyDescent="0.25">
      <c r="B688" s="25"/>
      <c r="E688" s="26" t="s">
        <v>491</v>
      </c>
      <c r="F688" s="28">
        <v>32607.759999999998</v>
      </c>
    </row>
    <row r="689" spans="2:6" outlineLevel="1" x14ac:dyDescent="0.25">
      <c r="B689" s="25"/>
      <c r="E689" s="26" t="s">
        <v>492</v>
      </c>
      <c r="F689" s="27">
        <v>21513.03</v>
      </c>
    </row>
    <row r="690" spans="2:6" outlineLevel="1" x14ac:dyDescent="0.25">
      <c r="B690" s="25"/>
      <c r="E690" s="26" t="s">
        <v>493</v>
      </c>
      <c r="F690" s="27">
        <v>26351.62</v>
      </c>
    </row>
    <row r="691" spans="2:6" outlineLevel="1" x14ac:dyDescent="0.25">
      <c r="B691" s="25"/>
      <c r="E691" s="26" t="s">
        <v>494</v>
      </c>
      <c r="F691" s="28">
        <v>34865.370000000003</v>
      </c>
    </row>
    <row r="692" spans="2:6" outlineLevel="1" x14ac:dyDescent="0.25">
      <c r="B692" s="25"/>
      <c r="E692" s="26" t="s">
        <v>495</v>
      </c>
      <c r="F692" s="27">
        <v>26750.11</v>
      </c>
    </row>
    <row r="693" spans="2:6" outlineLevel="1" x14ac:dyDescent="0.25">
      <c r="B693" s="25"/>
      <c r="E693" s="26" t="s">
        <v>496</v>
      </c>
      <c r="F693" s="27">
        <v>21278.12</v>
      </c>
    </row>
    <row r="694" spans="2:6" outlineLevel="1" x14ac:dyDescent="0.25">
      <c r="B694" s="25"/>
      <c r="E694" s="26" t="s">
        <v>497</v>
      </c>
      <c r="F694" s="27">
        <v>31153.99</v>
      </c>
    </row>
    <row r="695" spans="2:6" outlineLevel="1" x14ac:dyDescent="0.25">
      <c r="B695" s="25"/>
      <c r="E695" s="26" t="s">
        <v>926</v>
      </c>
      <c r="F695" s="27">
        <v>5292.55</v>
      </c>
    </row>
    <row r="696" spans="2:6" outlineLevel="1" x14ac:dyDescent="0.25">
      <c r="B696" s="25"/>
      <c r="E696" s="26" t="s">
        <v>498</v>
      </c>
      <c r="F696" s="27">
        <v>32491.25</v>
      </c>
    </row>
    <row r="697" spans="2:6" outlineLevel="1" x14ac:dyDescent="0.25">
      <c r="B697" s="25"/>
      <c r="E697" s="26" t="s">
        <v>499</v>
      </c>
      <c r="F697" s="27">
        <v>30850.38</v>
      </c>
    </row>
    <row r="698" spans="2:6" outlineLevel="1" x14ac:dyDescent="0.25">
      <c r="B698" s="25"/>
      <c r="E698" s="26" t="s">
        <v>500</v>
      </c>
      <c r="F698" s="27">
        <v>41140.199999999997</v>
      </c>
    </row>
    <row r="699" spans="2:6" outlineLevel="1" x14ac:dyDescent="0.25">
      <c r="B699" s="25"/>
      <c r="E699" s="26" t="s">
        <v>501</v>
      </c>
      <c r="F699" s="27">
        <v>7667.6</v>
      </c>
    </row>
    <row r="700" spans="2:6" outlineLevel="1" x14ac:dyDescent="0.25">
      <c r="B700" s="25"/>
      <c r="E700" s="26" t="s">
        <v>502</v>
      </c>
      <c r="F700" s="27">
        <v>30182.99</v>
      </c>
    </row>
    <row r="701" spans="2:6" outlineLevel="1" x14ac:dyDescent="0.25">
      <c r="B701" s="25"/>
      <c r="E701" s="26" t="s">
        <v>503</v>
      </c>
      <c r="F701" s="27">
        <v>34255</v>
      </c>
    </row>
    <row r="702" spans="2:6" outlineLevel="1" x14ac:dyDescent="0.25">
      <c r="B702" s="25"/>
      <c r="E702" s="26" t="s">
        <v>504</v>
      </c>
      <c r="F702" s="27">
        <v>14379.67</v>
      </c>
    </row>
    <row r="703" spans="2:6" outlineLevel="1" x14ac:dyDescent="0.25">
      <c r="B703" s="25"/>
      <c r="E703" s="26" t="s">
        <v>505</v>
      </c>
      <c r="F703" s="27">
        <v>18491.68</v>
      </c>
    </row>
    <row r="704" spans="2:6" outlineLevel="1" x14ac:dyDescent="0.25">
      <c r="B704" s="25"/>
      <c r="E704" s="26" t="s">
        <v>506</v>
      </c>
      <c r="F704" s="28">
        <v>64166.400000000001</v>
      </c>
    </row>
    <row r="705" spans="2:6" outlineLevel="1" x14ac:dyDescent="0.25">
      <c r="B705" s="25"/>
      <c r="E705" s="26" t="s">
        <v>507</v>
      </c>
      <c r="F705" s="27">
        <v>15398.42</v>
      </c>
    </row>
    <row r="706" spans="2:6" outlineLevel="1" x14ac:dyDescent="0.25">
      <c r="B706" s="25"/>
      <c r="E706" s="26" t="s">
        <v>508</v>
      </c>
      <c r="F706" s="27">
        <v>15398.42</v>
      </c>
    </row>
    <row r="707" spans="2:6" outlineLevel="1" x14ac:dyDescent="0.25">
      <c r="B707" s="25"/>
      <c r="E707" s="26" t="s">
        <v>509</v>
      </c>
      <c r="F707" s="27">
        <v>32271.84</v>
      </c>
    </row>
    <row r="708" spans="2:6" outlineLevel="1" x14ac:dyDescent="0.25">
      <c r="B708" s="25"/>
      <c r="E708" s="26" t="s">
        <v>510</v>
      </c>
      <c r="F708" s="32">
        <v>34449.97</v>
      </c>
    </row>
    <row r="709" spans="2:6" outlineLevel="1" x14ac:dyDescent="0.25">
      <c r="B709" s="25"/>
      <c r="E709" s="26" t="s">
        <v>511</v>
      </c>
      <c r="F709" s="28">
        <v>43142.76</v>
      </c>
    </row>
    <row r="710" spans="2:6" outlineLevel="1" x14ac:dyDescent="0.25">
      <c r="B710" s="25"/>
      <c r="E710" s="26" t="s">
        <v>512</v>
      </c>
      <c r="F710" s="27">
        <v>6645.59</v>
      </c>
    </row>
    <row r="711" spans="2:6" outlineLevel="1" x14ac:dyDescent="0.25">
      <c r="B711" s="25"/>
      <c r="E711" s="26" t="s">
        <v>513</v>
      </c>
      <c r="F711" s="27">
        <v>9721.66</v>
      </c>
    </row>
    <row r="712" spans="2:6" outlineLevel="1" x14ac:dyDescent="0.25">
      <c r="B712" s="25"/>
      <c r="E712" s="26" t="s">
        <v>514</v>
      </c>
      <c r="F712" s="27">
        <v>22920.080000000002</v>
      </c>
    </row>
    <row r="713" spans="2:6" outlineLevel="1" x14ac:dyDescent="0.25">
      <c r="B713" s="25"/>
      <c r="E713" s="26" t="s">
        <v>515</v>
      </c>
      <c r="F713" s="28">
        <v>15398.42</v>
      </c>
    </row>
    <row r="714" spans="2:6" outlineLevel="1" x14ac:dyDescent="0.25">
      <c r="B714" s="25"/>
      <c r="E714" s="26" t="s">
        <v>516</v>
      </c>
      <c r="F714" s="27">
        <v>10215.370000000001</v>
      </c>
    </row>
    <row r="715" spans="2:6" outlineLevel="1" x14ac:dyDescent="0.25">
      <c r="B715" s="25"/>
      <c r="E715" s="26" t="s">
        <v>517</v>
      </c>
      <c r="F715" s="27">
        <v>27848.43</v>
      </c>
    </row>
    <row r="716" spans="2:6" outlineLevel="1" x14ac:dyDescent="0.25">
      <c r="B716" s="25"/>
      <c r="E716" s="26" t="s">
        <v>518</v>
      </c>
      <c r="F716" s="27">
        <v>10655.83</v>
      </c>
    </row>
    <row r="717" spans="2:6" outlineLevel="1" x14ac:dyDescent="0.25">
      <c r="B717" s="25"/>
      <c r="E717" s="26" t="s">
        <v>800</v>
      </c>
      <c r="F717" s="27">
        <v>7402.88</v>
      </c>
    </row>
    <row r="718" spans="2:6" outlineLevel="1" x14ac:dyDescent="0.25">
      <c r="B718" s="25"/>
      <c r="E718" s="26" t="s">
        <v>519</v>
      </c>
      <c r="F718" s="27">
        <v>25775.06</v>
      </c>
    </row>
    <row r="719" spans="2:6" outlineLevel="1" x14ac:dyDescent="0.25">
      <c r="B719" s="25"/>
      <c r="E719" s="26" t="s">
        <v>520</v>
      </c>
      <c r="F719" s="27">
        <v>26508.69</v>
      </c>
    </row>
    <row r="720" spans="2:6" outlineLevel="1" x14ac:dyDescent="0.25">
      <c r="B720" s="25"/>
      <c r="E720" s="26" t="s">
        <v>521</v>
      </c>
      <c r="F720" s="27">
        <v>22010.63</v>
      </c>
    </row>
    <row r="721" spans="2:6" outlineLevel="1" x14ac:dyDescent="0.25">
      <c r="B721" s="25"/>
      <c r="E721" s="26" t="s">
        <v>522</v>
      </c>
      <c r="F721" s="27">
        <v>10876.89</v>
      </c>
    </row>
    <row r="722" spans="2:6" outlineLevel="1" x14ac:dyDescent="0.25">
      <c r="B722" s="25"/>
      <c r="E722" s="26" t="s">
        <v>523</v>
      </c>
      <c r="F722" s="27">
        <v>20320.48</v>
      </c>
    </row>
    <row r="723" spans="2:6" outlineLevel="1" x14ac:dyDescent="0.25">
      <c r="B723" s="25"/>
      <c r="E723" s="26" t="s">
        <v>524</v>
      </c>
      <c r="F723" s="27">
        <v>36253.800000000003</v>
      </c>
    </row>
    <row r="724" spans="2:6" outlineLevel="1" x14ac:dyDescent="0.25">
      <c r="B724" s="25"/>
      <c r="E724" s="26" t="s">
        <v>1019</v>
      </c>
      <c r="F724" s="27">
        <v>8513.2199999999993</v>
      </c>
    </row>
    <row r="725" spans="2:6" outlineLevel="1" x14ac:dyDescent="0.25">
      <c r="B725" s="25"/>
      <c r="E725" s="26" t="s">
        <v>525</v>
      </c>
      <c r="F725" s="27">
        <v>11696.34</v>
      </c>
    </row>
    <row r="726" spans="2:6" outlineLevel="1" x14ac:dyDescent="0.25">
      <c r="B726" s="25"/>
      <c r="E726" s="26" t="s">
        <v>526</v>
      </c>
      <c r="F726" s="27">
        <v>14096.56</v>
      </c>
    </row>
    <row r="727" spans="2:6" outlineLevel="1" x14ac:dyDescent="0.25">
      <c r="B727" s="25"/>
      <c r="E727" s="26" t="s">
        <v>527</v>
      </c>
      <c r="F727" s="27">
        <v>74318.61</v>
      </c>
    </row>
    <row r="728" spans="2:6" outlineLevel="1" x14ac:dyDescent="0.25">
      <c r="B728" s="25"/>
      <c r="E728" s="26" t="s">
        <v>528</v>
      </c>
      <c r="F728" s="27">
        <v>15166.3</v>
      </c>
    </row>
    <row r="729" spans="2:6" outlineLevel="1" x14ac:dyDescent="0.25">
      <c r="B729" s="25"/>
      <c r="E729" s="26" t="s">
        <v>529</v>
      </c>
      <c r="F729" s="27">
        <v>11525.69</v>
      </c>
    </row>
    <row r="730" spans="2:6" outlineLevel="1" x14ac:dyDescent="0.25">
      <c r="B730" s="25"/>
      <c r="E730" s="26" t="s">
        <v>801</v>
      </c>
      <c r="F730" s="27">
        <v>5149.96</v>
      </c>
    </row>
    <row r="731" spans="2:6" outlineLevel="1" x14ac:dyDescent="0.25">
      <c r="B731" s="25"/>
      <c r="E731" s="26" t="s">
        <v>802</v>
      </c>
      <c r="F731" s="27">
        <v>6665.88</v>
      </c>
    </row>
    <row r="732" spans="2:6" outlineLevel="1" x14ac:dyDescent="0.25">
      <c r="B732" s="25"/>
      <c r="E732" s="26" t="s">
        <v>530</v>
      </c>
      <c r="F732" s="27">
        <v>11479.03</v>
      </c>
    </row>
    <row r="733" spans="2:6" outlineLevel="1" x14ac:dyDescent="0.25">
      <c r="B733" s="25"/>
      <c r="E733" s="26" t="s">
        <v>531</v>
      </c>
      <c r="F733" s="32">
        <v>20510.64</v>
      </c>
    </row>
    <row r="734" spans="2:6" outlineLevel="1" x14ac:dyDescent="0.25">
      <c r="B734" s="25"/>
      <c r="E734" s="26" t="s">
        <v>532</v>
      </c>
      <c r="F734" s="27">
        <v>15563.28</v>
      </c>
    </row>
    <row r="735" spans="2:6" outlineLevel="1" x14ac:dyDescent="0.25">
      <c r="B735" s="25"/>
      <c r="E735" s="26" t="s">
        <v>533</v>
      </c>
      <c r="F735" s="28">
        <v>8848.74</v>
      </c>
    </row>
    <row r="736" spans="2:6" outlineLevel="1" x14ac:dyDescent="0.25">
      <c r="B736" s="25"/>
      <c r="E736" s="26" t="s">
        <v>534</v>
      </c>
      <c r="F736" s="27">
        <v>9249.52</v>
      </c>
    </row>
    <row r="737" spans="2:6" outlineLevel="1" x14ac:dyDescent="0.25">
      <c r="B737" s="25"/>
      <c r="E737" s="26" t="s">
        <v>852</v>
      </c>
      <c r="F737" s="28">
        <v>7000</v>
      </c>
    </row>
    <row r="738" spans="2:6" outlineLevel="1" x14ac:dyDescent="0.25">
      <c r="B738" s="25"/>
      <c r="E738" s="26" t="s">
        <v>535</v>
      </c>
      <c r="F738" s="27">
        <v>6574.51</v>
      </c>
    </row>
    <row r="739" spans="2:6" outlineLevel="1" x14ac:dyDescent="0.25">
      <c r="B739" s="25"/>
      <c r="E739" s="26" t="s">
        <v>536</v>
      </c>
      <c r="F739" s="27">
        <v>6287.05</v>
      </c>
    </row>
    <row r="740" spans="2:6" outlineLevel="1" x14ac:dyDescent="0.25">
      <c r="B740" s="25"/>
      <c r="E740" s="26" t="s">
        <v>537</v>
      </c>
      <c r="F740" s="27">
        <v>11635.2</v>
      </c>
    </row>
    <row r="741" spans="2:6" outlineLevel="1" x14ac:dyDescent="0.25">
      <c r="B741" s="25"/>
      <c r="E741" s="26" t="s">
        <v>538</v>
      </c>
      <c r="F741" s="27">
        <v>12097.5</v>
      </c>
    </row>
    <row r="742" spans="2:6" outlineLevel="1" x14ac:dyDescent="0.25">
      <c r="B742" s="25"/>
      <c r="E742" s="26" t="s">
        <v>539</v>
      </c>
      <c r="F742" s="28">
        <v>36581.440000000002</v>
      </c>
    </row>
    <row r="743" spans="2:6" outlineLevel="1" x14ac:dyDescent="0.25">
      <c r="B743" s="25"/>
      <c r="E743" s="26" t="s">
        <v>540</v>
      </c>
      <c r="F743" s="27">
        <v>11247.36</v>
      </c>
    </row>
    <row r="744" spans="2:6" outlineLevel="1" x14ac:dyDescent="0.25">
      <c r="B744" s="25"/>
      <c r="E744" s="26" t="s">
        <v>541</v>
      </c>
      <c r="F744" s="27">
        <v>38700.879999999997</v>
      </c>
    </row>
    <row r="745" spans="2:6" outlineLevel="1" x14ac:dyDescent="0.25">
      <c r="B745" s="25"/>
      <c r="E745" s="26" t="s">
        <v>542</v>
      </c>
      <c r="F745" s="27">
        <v>32591.8</v>
      </c>
    </row>
    <row r="746" spans="2:6" outlineLevel="1" x14ac:dyDescent="0.25">
      <c r="B746" s="25"/>
      <c r="E746" s="26" t="s">
        <v>543</v>
      </c>
      <c r="F746" s="27">
        <v>17574.96</v>
      </c>
    </row>
    <row r="747" spans="2:6" outlineLevel="1" x14ac:dyDescent="0.25">
      <c r="B747" s="25"/>
      <c r="E747" s="26" t="s">
        <v>544</v>
      </c>
      <c r="F747" s="27">
        <v>36581.440000000002</v>
      </c>
    </row>
    <row r="748" spans="2:6" outlineLevel="1" x14ac:dyDescent="0.25">
      <c r="B748" s="25"/>
      <c r="E748" s="26" t="s">
        <v>545</v>
      </c>
      <c r="F748" s="27">
        <v>10293.92</v>
      </c>
    </row>
    <row r="749" spans="2:6" outlineLevel="1" x14ac:dyDescent="0.25">
      <c r="B749" s="25"/>
      <c r="E749" s="26" t="s">
        <v>546</v>
      </c>
      <c r="F749" s="27">
        <v>14827.35</v>
      </c>
    </row>
    <row r="750" spans="2:6" outlineLevel="1" x14ac:dyDescent="0.25">
      <c r="B750" s="25"/>
      <c r="E750" s="26" t="s">
        <v>547</v>
      </c>
      <c r="F750" s="27">
        <v>19901.560000000001</v>
      </c>
    </row>
    <row r="751" spans="2:6" outlineLevel="1" x14ac:dyDescent="0.25">
      <c r="B751" s="25"/>
      <c r="E751" s="26" t="s">
        <v>548</v>
      </c>
      <c r="F751" s="27">
        <v>19349.12</v>
      </c>
    </row>
    <row r="752" spans="2:6" outlineLevel="1" x14ac:dyDescent="0.25">
      <c r="B752" s="25"/>
      <c r="E752" s="26" t="s">
        <v>803</v>
      </c>
      <c r="F752" s="27">
        <v>7126.56</v>
      </c>
    </row>
    <row r="753" spans="2:6" outlineLevel="1" x14ac:dyDescent="0.25">
      <c r="B753" s="25"/>
      <c r="E753" s="26" t="s">
        <v>549</v>
      </c>
      <c r="F753" s="27">
        <v>9502.08</v>
      </c>
    </row>
    <row r="754" spans="2:6" outlineLevel="1" x14ac:dyDescent="0.25">
      <c r="B754" s="25"/>
      <c r="E754" s="26" t="s">
        <v>550</v>
      </c>
      <c r="F754" s="27">
        <v>4648.5</v>
      </c>
    </row>
    <row r="755" spans="2:6" outlineLevel="1" x14ac:dyDescent="0.25">
      <c r="B755" s="25"/>
      <c r="E755" s="26" t="s">
        <v>551</v>
      </c>
      <c r="F755" s="27">
        <v>14319.62</v>
      </c>
    </row>
    <row r="756" spans="2:6" outlineLevel="1" x14ac:dyDescent="0.25">
      <c r="B756" s="25"/>
      <c r="E756" s="26" t="s">
        <v>552</v>
      </c>
      <c r="F756" s="27">
        <v>29858.2</v>
      </c>
    </row>
    <row r="757" spans="2:6" outlineLevel="1" x14ac:dyDescent="0.25">
      <c r="B757" s="25"/>
      <c r="E757" s="26" t="s">
        <v>553</v>
      </c>
      <c r="F757" s="27">
        <v>23646.04</v>
      </c>
    </row>
    <row r="758" spans="2:6" outlineLevel="1" x14ac:dyDescent="0.25">
      <c r="B758" s="25"/>
      <c r="E758" s="26" t="s">
        <v>1020</v>
      </c>
      <c r="F758" s="27">
        <v>4373.6000000000004</v>
      </c>
    </row>
    <row r="759" spans="2:6" outlineLevel="1" x14ac:dyDescent="0.25">
      <c r="B759" s="25"/>
      <c r="E759" s="26" t="s">
        <v>554</v>
      </c>
      <c r="F759" s="27">
        <v>26276.34</v>
      </c>
    </row>
    <row r="760" spans="2:6" outlineLevel="1" x14ac:dyDescent="0.25">
      <c r="B760" s="25"/>
      <c r="E760" s="26" t="s">
        <v>555</v>
      </c>
      <c r="F760" s="27">
        <v>14543.6</v>
      </c>
    </row>
    <row r="761" spans="2:6" outlineLevel="1" x14ac:dyDescent="0.25">
      <c r="B761" s="25"/>
      <c r="E761" s="26" t="s">
        <v>556</v>
      </c>
      <c r="F761" s="27">
        <v>14253.12</v>
      </c>
    </row>
    <row r="762" spans="2:6" outlineLevel="1" x14ac:dyDescent="0.25">
      <c r="B762" s="25"/>
      <c r="E762" s="26" t="s">
        <v>557</v>
      </c>
      <c r="F762" s="27">
        <v>34414.239999999998</v>
      </c>
    </row>
    <row r="763" spans="2:6" outlineLevel="1" x14ac:dyDescent="0.25">
      <c r="B763" s="25"/>
      <c r="E763" s="26" t="s">
        <v>558</v>
      </c>
      <c r="F763" s="27">
        <v>32250.959999999999</v>
      </c>
    </row>
    <row r="764" spans="2:6" outlineLevel="1" x14ac:dyDescent="0.25">
      <c r="B764" s="25"/>
      <c r="E764" s="26" t="s">
        <v>559</v>
      </c>
      <c r="F764" s="28">
        <v>36581.440000000002</v>
      </c>
    </row>
    <row r="765" spans="2:6" outlineLevel="1" x14ac:dyDescent="0.25">
      <c r="B765" s="25"/>
      <c r="E765" s="26" t="s">
        <v>560</v>
      </c>
      <c r="F765" s="28">
        <v>23913.82</v>
      </c>
    </row>
    <row r="766" spans="2:6" outlineLevel="1" x14ac:dyDescent="0.25">
      <c r="B766" s="25"/>
      <c r="E766" s="26" t="s">
        <v>561</v>
      </c>
      <c r="F766" s="27">
        <v>13388.76</v>
      </c>
    </row>
    <row r="767" spans="2:6" outlineLevel="1" x14ac:dyDescent="0.25">
      <c r="B767" s="25"/>
      <c r="E767" s="26" t="s">
        <v>927</v>
      </c>
      <c r="F767" s="27">
        <v>5889.97</v>
      </c>
    </row>
    <row r="768" spans="2:6" outlineLevel="1" x14ac:dyDescent="0.25">
      <c r="B768" s="25"/>
      <c r="E768" s="26" t="s">
        <v>562</v>
      </c>
      <c r="F768" s="27">
        <v>27704.6</v>
      </c>
    </row>
    <row r="769" spans="2:6" outlineLevel="1" x14ac:dyDescent="0.25">
      <c r="B769" s="25"/>
      <c r="E769" s="26" t="s">
        <v>563</v>
      </c>
      <c r="F769" s="27">
        <v>31729.24</v>
      </c>
    </row>
    <row r="770" spans="2:6" outlineLevel="1" x14ac:dyDescent="0.25">
      <c r="B770" s="25"/>
      <c r="E770" s="26" t="s">
        <v>564</v>
      </c>
      <c r="F770" s="27">
        <v>36581.440000000002</v>
      </c>
    </row>
    <row r="771" spans="2:6" outlineLevel="1" x14ac:dyDescent="0.25">
      <c r="B771" s="25"/>
      <c r="E771" s="26" t="s">
        <v>565</v>
      </c>
      <c r="F771" s="32">
        <v>8608.6</v>
      </c>
    </row>
    <row r="772" spans="2:6" outlineLevel="1" x14ac:dyDescent="0.25">
      <c r="B772" s="25"/>
      <c r="E772" s="26" t="s">
        <v>566</v>
      </c>
      <c r="F772" s="27">
        <v>13406.12</v>
      </c>
    </row>
    <row r="773" spans="2:6" outlineLevel="1" x14ac:dyDescent="0.25">
      <c r="B773" s="25"/>
      <c r="E773" s="26" t="s">
        <v>567</v>
      </c>
      <c r="F773" s="27">
        <v>51637.42</v>
      </c>
    </row>
    <row r="774" spans="2:6" outlineLevel="1" x14ac:dyDescent="0.25">
      <c r="B774" s="25"/>
      <c r="E774" s="26" t="s">
        <v>568</v>
      </c>
      <c r="F774" s="27">
        <v>13590.23</v>
      </c>
    </row>
    <row r="775" spans="2:6" outlineLevel="1" x14ac:dyDescent="0.25">
      <c r="B775" s="25"/>
      <c r="E775" s="26" t="s">
        <v>569</v>
      </c>
      <c r="F775" s="27">
        <v>130255.62</v>
      </c>
    </row>
    <row r="776" spans="2:6" outlineLevel="1" x14ac:dyDescent="0.25">
      <c r="B776" s="25"/>
      <c r="E776" s="26" t="s">
        <v>570</v>
      </c>
      <c r="F776" s="27">
        <v>15452.8</v>
      </c>
    </row>
    <row r="777" spans="2:6" outlineLevel="1" x14ac:dyDescent="0.25">
      <c r="B777" s="25"/>
      <c r="E777" s="26" t="s">
        <v>571</v>
      </c>
      <c r="F777" s="27">
        <v>30303.22</v>
      </c>
    </row>
    <row r="778" spans="2:6" outlineLevel="1" x14ac:dyDescent="0.25">
      <c r="B778" s="25"/>
      <c r="E778" s="26" t="s">
        <v>572</v>
      </c>
      <c r="F778" s="27">
        <v>21566.19</v>
      </c>
    </row>
    <row r="779" spans="2:6" outlineLevel="1" x14ac:dyDescent="0.25">
      <c r="B779" s="25"/>
      <c r="E779" s="26" t="s">
        <v>573</v>
      </c>
      <c r="F779" s="27">
        <v>35137.120000000003</v>
      </c>
    </row>
    <row r="780" spans="2:6" outlineLevel="1" x14ac:dyDescent="0.25">
      <c r="B780" s="25"/>
      <c r="E780" s="26" t="s">
        <v>853</v>
      </c>
      <c r="F780" s="28">
        <v>6869.41</v>
      </c>
    </row>
    <row r="781" spans="2:6" outlineLevel="1" x14ac:dyDescent="0.25">
      <c r="B781" s="25"/>
      <c r="E781" s="26" t="s">
        <v>574</v>
      </c>
      <c r="F781" s="27">
        <v>37453.9</v>
      </c>
    </row>
    <row r="782" spans="2:6" outlineLevel="1" x14ac:dyDescent="0.25">
      <c r="B782" s="25"/>
      <c r="E782" s="26" t="s">
        <v>575</v>
      </c>
      <c r="F782" s="27">
        <v>16250.36</v>
      </c>
    </row>
    <row r="783" spans="2:6" outlineLevel="1" x14ac:dyDescent="0.25">
      <c r="B783" s="25"/>
      <c r="E783" s="26" t="s">
        <v>576</v>
      </c>
      <c r="F783" s="28">
        <v>43265.279999999999</v>
      </c>
    </row>
    <row r="784" spans="2:6" outlineLevel="1" x14ac:dyDescent="0.25">
      <c r="B784" s="25"/>
      <c r="E784" s="26" t="s">
        <v>577</v>
      </c>
      <c r="F784" s="27">
        <v>35583.97</v>
      </c>
    </row>
    <row r="785" spans="2:6" outlineLevel="1" x14ac:dyDescent="0.25">
      <c r="B785" s="25"/>
      <c r="E785" s="26" t="s">
        <v>578</v>
      </c>
      <c r="F785" s="27">
        <v>31829.439999999999</v>
      </c>
    </row>
    <row r="786" spans="2:6" outlineLevel="1" x14ac:dyDescent="0.25">
      <c r="B786" s="25"/>
      <c r="E786" s="26" t="s">
        <v>579</v>
      </c>
      <c r="F786" s="27">
        <v>38277.279999999999</v>
      </c>
    </row>
    <row r="787" spans="2:6" outlineLevel="1" x14ac:dyDescent="0.25">
      <c r="B787" s="25"/>
      <c r="E787" s="26" t="s">
        <v>580</v>
      </c>
      <c r="F787" s="27">
        <v>35201.120000000003</v>
      </c>
    </row>
    <row r="788" spans="2:6" outlineLevel="1" x14ac:dyDescent="0.25">
      <c r="B788" s="25"/>
      <c r="E788" s="26" t="s">
        <v>581</v>
      </c>
      <c r="F788" s="27">
        <v>22864.87</v>
      </c>
    </row>
    <row r="789" spans="2:6" outlineLevel="1" x14ac:dyDescent="0.25">
      <c r="B789" s="25"/>
      <c r="E789" s="26" t="s">
        <v>582</v>
      </c>
      <c r="F789" s="27">
        <v>23768.92</v>
      </c>
    </row>
    <row r="790" spans="2:6" outlineLevel="1" x14ac:dyDescent="0.25">
      <c r="B790" s="25"/>
      <c r="E790" s="26" t="s">
        <v>583</v>
      </c>
      <c r="F790" s="28">
        <v>36581.440000000002</v>
      </c>
    </row>
    <row r="791" spans="2:6" outlineLevel="1" x14ac:dyDescent="0.25">
      <c r="B791" s="25"/>
      <c r="E791" s="26" t="s">
        <v>584</v>
      </c>
      <c r="F791" s="27">
        <v>35581.440000000002</v>
      </c>
    </row>
    <row r="792" spans="2:6" outlineLevel="1" x14ac:dyDescent="0.25">
      <c r="B792" s="25"/>
      <c r="E792" s="26" t="s">
        <v>585</v>
      </c>
      <c r="F792" s="27">
        <v>13485.77</v>
      </c>
    </row>
    <row r="793" spans="2:6" outlineLevel="1" x14ac:dyDescent="0.25">
      <c r="B793" s="25"/>
      <c r="E793" s="26" t="s">
        <v>1021</v>
      </c>
      <c r="F793" s="27">
        <v>4751.04</v>
      </c>
    </row>
    <row r="794" spans="2:6" outlineLevel="1" x14ac:dyDescent="0.25">
      <c r="B794" s="25"/>
      <c r="E794" s="26" t="s">
        <v>586</v>
      </c>
      <c r="F794" s="27">
        <v>57837.47</v>
      </c>
    </row>
    <row r="795" spans="2:6" outlineLevel="1" x14ac:dyDescent="0.25">
      <c r="B795" s="25"/>
      <c r="E795" s="26" t="s">
        <v>587</v>
      </c>
      <c r="F795" s="27">
        <v>14854.4</v>
      </c>
    </row>
    <row r="796" spans="2:6" outlineLevel="1" x14ac:dyDescent="0.25">
      <c r="B796" s="25"/>
      <c r="E796" s="26" t="s">
        <v>1022</v>
      </c>
      <c r="F796" s="27">
        <v>4751.04</v>
      </c>
    </row>
    <row r="797" spans="2:6" outlineLevel="1" x14ac:dyDescent="0.25">
      <c r="B797" s="25"/>
      <c r="E797" s="26" t="s">
        <v>588</v>
      </c>
      <c r="F797" s="27">
        <v>8871.84</v>
      </c>
    </row>
    <row r="798" spans="2:6" outlineLevel="1" x14ac:dyDescent="0.25">
      <c r="B798" s="25"/>
      <c r="E798" s="26" t="s">
        <v>589</v>
      </c>
      <c r="F798" s="27">
        <v>36581.440000000002</v>
      </c>
    </row>
    <row r="799" spans="2:6" outlineLevel="1" x14ac:dyDescent="0.25">
      <c r="B799" s="25"/>
      <c r="E799" s="26" t="s">
        <v>590</v>
      </c>
      <c r="F799" s="27">
        <v>34729.24</v>
      </c>
    </row>
    <row r="800" spans="2:6" outlineLevel="1" x14ac:dyDescent="0.25">
      <c r="B800" s="25"/>
      <c r="E800" s="26" t="s">
        <v>591</v>
      </c>
      <c r="F800" s="28">
        <v>36581.440000000002</v>
      </c>
    </row>
    <row r="801" spans="1:6" outlineLevel="1" x14ac:dyDescent="0.25">
      <c r="B801" s="25"/>
      <c r="E801" s="26" t="s">
        <v>592</v>
      </c>
      <c r="F801" s="27">
        <v>57020.75</v>
      </c>
    </row>
    <row r="802" spans="1:6" outlineLevel="1" x14ac:dyDescent="0.25">
      <c r="B802" s="25"/>
      <c r="E802" s="26" t="s">
        <v>593</v>
      </c>
      <c r="F802" s="27">
        <v>36581.440000000002</v>
      </c>
    </row>
    <row r="803" spans="1:6" outlineLevel="1" x14ac:dyDescent="0.25">
      <c r="B803" s="25"/>
      <c r="E803" s="26" t="s">
        <v>594</v>
      </c>
      <c r="F803" s="27">
        <v>20456.830000000002</v>
      </c>
    </row>
    <row r="804" spans="1:6" outlineLevel="1" x14ac:dyDescent="0.25">
      <c r="B804" s="25"/>
      <c r="E804" s="26" t="s">
        <v>595</v>
      </c>
      <c r="F804" s="27">
        <v>18458.599999999999</v>
      </c>
    </row>
    <row r="805" spans="1:6" outlineLevel="1" x14ac:dyDescent="0.25">
      <c r="B805" s="25"/>
      <c r="E805" s="26" t="s">
        <v>596</v>
      </c>
      <c r="F805" s="27">
        <v>29050.880000000001</v>
      </c>
    </row>
    <row r="806" spans="1:6" outlineLevel="1" x14ac:dyDescent="0.25">
      <c r="B806" s="25"/>
      <c r="E806" s="26" t="s">
        <v>804</v>
      </c>
      <c r="F806" s="27">
        <v>5961.28</v>
      </c>
    </row>
    <row r="807" spans="1:6" outlineLevel="1" x14ac:dyDescent="0.25">
      <c r="B807" s="25"/>
      <c r="E807" s="26" t="s">
        <v>854</v>
      </c>
      <c r="F807" s="27">
        <v>9655.32</v>
      </c>
    </row>
    <row r="808" spans="1:6" outlineLevel="1" x14ac:dyDescent="0.25">
      <c r="B808" s="25"/>
      <c r="E808" s="26" t="s">
        <v>1023</v>
      </c>
      <c r="F808" s="27">
        <v>5568.27</v>
      </c>
    </row>
    <row r="809" spans="1:6" outlineLevel="1" x14ac:dyDescent="0.25">
      <c r="B809" s="25"/>
      <c r="E809" s="26" t="s">
        <v>805</v>
      </c>
      <c r="F809" s="27">
        <v>5988.14</v>
      </c>
    </row>
    <row r="810" spans="1:6" outlineLevel="1" x14ac:dyDescent="0.25">
      <c r="B810" s="25"/>
      <c r="E810" s="26" t="s">
        <v>597</v>
      </c>
      <c r="F810" s="28">
        <v>15296.19</v>
      </c>
    </row>
    <row r="811" spans="1:6" outlineLevel="1" x14ac:dyDescent="0.25">
      <c r="B811" s="25"/>
      <c r="E811" s="26" t="s">
        <v>598</v>
      </c>
      <c r="F811" s="27">
        <v>7037.21</v>
      </c>
    </row>
    <row r="812" spans="1:6" outlineLevel="1" x14ac:dyDescent="0.25">
      <c r="B812" s="25"/>
      <c r="E812" s="26" t="s">
        <v>599</v>
      </c>
      <c r="F812" s="28">
        <v>4246.13</v>
      </c>
    </row>
    <row r="813" spans="1:6" outlineLevel="1" x14ac:dyDescent="0.25">
      <c r="B813" s="25"/>
      <c r="E813" s="26" t="s">
        <v>600</v>
      </c>
      <c r="F813" s="27">
        <v>9220.32</v>
      </c>
    </row>
    <row r="814" spans="1:6" outlineLevel="1" x14ac:dyDescent="0.25">
      <c r="B814" s="25"/>
      <c r="E814" s="26" t="s">
        <v>601</v>
      </c>
      <c r="F814" s="27">
        <v>9663.2000000000007</v>
      </c>
    </row>
    <row r="815" spans="1:6" ht="38.25" collapsed="1" x14ac:dyDescent="0.25">
      <c r="A815" s="6" t="s">
        <v>6</v>
      </c>
      <c r="B815" s="20" t="s">
        <v>602</v>
      </c>
      <c r="C815" s="21">
        <v>4716036573</v>
      </c>
      <c r="D815" s="22" t="s">
        <v>11</v>
      </c>
      <c r="E815" s="21"/>
      <c r="F815" s="7">
        <f>F816+F817</f>
        <v>1523588.5699999998</v>
      </c>
    </row>
    <row r="816" spans="1:6" x14ac:dyDescent="0.25">
      <c r="A816" s="8"/>
      <c r="B816" s="23"/>
      <c r="C816" s="10"/>
      <c r="D816" s="11" t="s">
        <v>8</v>
      </c>
      <c r="E816" s="12"/>
      <c r="F816" s="31">
        <v>594992</v>
      </c>
    </row>
    <row r="817" spans="1:6" x14ac:dyDescent="0.25">
      <c r="A817" s="14"/>
      <c r="B817" s="15"/>
      <c r="C817" s="16"/>
      <c r="D817" s="17" t="s">
        <v>9</v>
      </c>
      <c r="E817" s="18"/>
      <c r="F817" s="19">
        <f>SUM(F818:F923)</f>
        <v>928596.56999999972</v>
      </c>
    </row>
    <row r="818" spans="1:6" outlineLevel="1" x14ac:dyDescent="0.25">
      <c r="B818" s="25"/>
      <c r="E818" s="26" t="s">
        <v>1024</v>
      </c>
      <c r="F818" s="27">
        <v>4751.04</v>
      </c>
    </row>
    <row r="819" spans="1:6" outlineLevel="1" x14ac:dyDescent="0.25">
      <c r="B819" s="25"/>
      <c r="E819" s="26" t="s">
        <v>1025</v>
      </c>
      <c r="F819" s="27">
        <v>4729.55</v>
      </c>
    </row>
    <row r="820" spans="1:6" outlineLevel="1" x14ac:dyDescent="0.25">
      <c r="B820" s="25"/>
      <c r="E820" s="26" t="s">
        <v>603</v>
      </c>
      <c r="F820" s="27">
        <v>14866.43</v>
      </c>
    </row>
    <row r="821" spans="1:6" outlineLevel="1" x14ac:dyDescent="0.25">
      <c r="B821" s="25"/>
      <c r="E821" s="26" t="s">
        <v>1026</v>
      </c>
      <c r="F821" s="27">
        <v>4517.76</v>
      </c>
    </row>
    <row r="822" spans="1:6" outlineLevel="1" x14ac:dyDescent="0.25">
      <c r="B822" s="25"/>
      <c r="E822" s="26" t="s">
        <v>1027</v>
      </c>
      <c r="F822" s="27">
        <v>4242.1099999999997</v>
      </c>
    </row>
    <row r="823" spans="1:6" outlineLevel="1" x14ac:dyDescent="0.25">
      <c r="B823" s="25"/>
      <c r="E823" s="26" t="s">
        <v>604</v>
      </c>
      <c r="F823" s="27">
        <v>14232.75</v>
      </c>
    </row>
    <row r="824" spans="1:6" outlineLevel="1" x14ac:dyDescent="0.25">
      <c r="B824" s="25"/>
      <c r="E824" s="26" t="s">
        <v>605</v>
      </c>
      <c r="F824" s="27">
        <v>30440.95</v>
      </c>
    </row>
    <row r="825" spans="1:6" outlineLevel="1" x14ac:dyDescent="0.25">
      <c r="B825" s="25"/>
      <c r="E825" s="26" t="s">
        <v>1028</v>
      </c>
      <c r="F825" s="27">
        <v>6463.29</v>
      </c>
    </row>
    <row r="826" spans="1:6" outlineLevel="1" x14ac:dyDescent="0.25">
      <c r="B826" s="25"/>
      <c r="E826" s="26" t="s">
        <v>606</v>
      </c>
      <c r="F826" s="27">
        <v>19695.89</v>
      </c>
    </row>
    <row r="827" spans="1:6" outlineLevel="1" x14ac:dyDescent="0.25">
      <c r="B827" s="25"/>
      <c r="E827" s="26" t="s">
        <v>607</v>
      </c>
      <c r="F827" s="27">
        <v>35510.46</v>
      </c>
    </row>
    <row r="828" spans="1:6" outlineLevel="1" x14ac:dyDescent="0.25">
      <c r="B828" s="25"/>
      <c r="E828" s="26" t="s">
        <v>608</v>
      </c>
      <c r="F828" s="27">
        <v>4738.32</v>
      </c>
    </row>
    <row r="829" spans="1:6" outlineLevel="1" x14ac:dyDescent="0.25">
      <c r="B829" s="25"/>
      <c r="E829" s="26" t="s">
        <v>855</v>
      </c>
      <c r="F829" s="27">
        <v>7647.2</v>
      </c>
    </row>
    <row r="830" spans="1:6" outlineLevel="1" x14ac:dyDescent="0.25">
      <c r="B830" s="25"/>
      <c r="E830" s="26" t="s">
        <v>806</v>
      </c>
      <c r="F830" s="28">
        <v>5852.69</v>
      </c>
    </row>
    <row r="831" spans="1:6" outlineLevel="1" x14ac:dyDescent="0.25">
      <c r="B831" s="25"/>
      <c r="E831" s="26" t="s">
        <v>1029</v>
      </c>
      <c r="F831" s="27">
        <v>4288.2299999999996</v>
      </c>
    </row>
    <row r="832" spans="1:6" outlineLevel="1" x14ac:dyDescent="0.25">
      <c r="B832" s="25"/>
      <c r="E832" s="26" t="s">
        <v>609</v>
      </c>
      <c r="F832" s="27">
        <v>5112.7700000000004</v>
      </c>
    </row>
    <row r="833" spans="2:6" outlineLevel="1" x14ac:dyDescent="0.25">
      <c r="B833" s="25"/>
      <c r="E833" s="26" t="s">
        <v>610</v>
      </c>
      <c r="F833" s="27">
        <v>12496.78</v>
      </c>
    </row>
    <row r="834" spans="2:6" outlineLevel="1" x14ac:dyDescent="0.25">
      <c r="B834" s="25"/>
      <c r="E834" s="26" t="s">
        <v>1030</v>
      </c>
      <c r="F834" s="27">
        <v>4216.08</v>
      </c>
    </row>
    <row r="835" spans="2:6" outlineLevel="1" x14ac:dyDescent="0.25">
      <c r="B835" s="25"/>
      <c r="E835" s="26" t="s">
        <v>807</v>
      </c>
      <c r="F835" s="27">
        <v>5597.4</v>
      </c>
    </row>
    <row r="836" spans="2:6" outlineLevel="1" x14ac:dyDescent="0.25">
      <c r="B836" s="25"/>
      <c r="E836" s="26" t="s">
        <v>611</v>
      </c>
      <c r="F836" s="27">
        <v>4918.6099999999997</v>
      </c>
    </row>
    <row r="837" spans="2:6" outlineLevel="1" x14ac:dyDescent="0.25">
      <c r="B837" s="25"/>
      <c r="E837" s="26" t="s">
        <v>612</v>
      </c>
      <c r="F837" s="27">
        <v>13322.29</v>
      </c>
    </row>
    <row r="838" spans="2:6" outlineLevel="1" x14ac:dyDescent="0.25">
      <c r="B838" s="25"/>
      <c r="E838" s="26" t="s">
        <v>1031</v>
      </c>
      <c r="F838" s="27">
        <v>5001.18</v>
      </c>
    </row>
    <row r="839" spans="2:6" outlineLevel="1" x14ac:dyDescent="0.25">
      <c r="B839" s="25"/>
      <c r="E839" s="26" t="s">
        <v>856</v>
      </c>
      <c r="F839" s="27">
        <v>5068.1899999999996</v>
      </c>
    </row>
    <row r="840" spans="2:6" outlineLevel="1" x14ac:dyDescent="0.25">
      <c r="B840" s="25"/>
      <c r="E840" s="26" t="s">
        <v>613</v>
      </c>
      <c r="F840" s="27">
        <v>7352</v>
      </c>
    </row>
    <row r="841" spans="2:6" outlineLevel="1" x14ac:dyDescent="0.25">
      <c r="B841" s="25"/>
      <c r="E841" s="26" t="s">
        <v>614</v>
      </c>
      <c r="F841" s="27">
        <v>6290.53</v>
      </c>
    </row>
    <row r="842" spans="2:6" outlineLevel="1" x14ac:dyDescent="0.25">
      <c r="B842" s="25"/>
      <c r="E842" s="26" t="s">
        <v>615</v>
      </c>
      <c r="F842" s="27">
        <v>11313.54</v>
      </c>
    </row>
    <row r="843" spans="2:6" outlineLevel="1" x14ac:dyDescent="0.25">
      <c r="B843" s="25"/>
      <c r="E843" s="26" t="s">
        <v>928</v>
      </c>
      <c r="F843" s="27">
        <v>5531.07</v>
      </c>
    </row>
    <row r="844" spans="2:6" outlineLevel="1" x14ac:dyDescent="0.25">
      <c r="B844" s="25"/>
      <c r="E844" s="26" t="s">
        <v>616</v>
      </c>
      <c r="F844" s="27">
        <v>9279.7099999999991</v>
      </c>
    </row>
    <row r="845" spans="2:6" outlineLevel="1" x14ac:dyDescent="0.25">
      <c r="B845" s="25"/>
      <c r="E845" s="26" t="s">
        <v>808</v>
      </c>
      <c r="F845" s="28">
        <v>8709.76</v>
      </c>
    </row>
    <row r="846" spans="2:6" outlineLevel="1" x14ac:dyDescent="0.25">
      <c r="B846" s="25"/>
      <c r="E846" s="26" t="s">
        <v>1032</v>
      </c>
      <c r="F846" s="27">
        <v>4216.9799999999996</v>
      </c>
    </row>
    <row r="847" spans="2:6" outlineLevel="1" x14ac:dyDescent="0.25">
      <c r="B847" s="25"/>
      <c r="E847" s="26" t="s">
        <v>617</v>
      </c>
      <c r="F847" s="27">
        <v>8739.52</v>
      </c>
    </row>
    <row r="848" spans="2:6" outlineLevel="1" x14ac:dyDescent="0.25">
      <c r="B848" s="25"/>
      <c r="E848" s="26" t="s">
        <v>929</v>
      </c>
      <c r="F848" s="27">
        <v>4352</v>
      </c>
    </row>
    <row r="849" spans="2:6" outlineLevel="1" x14ac:dyDescent="0.25">
      <c r="B849" s="25"/>
      <c r="E849" s="26" t="s">
        <v>618</v>
      </c>
      <c r="F849" s="27">
        <v>4526.9399999999996</v>
      </c>
    </row>
    <row r="850" spans="2:6" outlineLevel="1" x14ac:dyDescent="0.25">
      <c r="B850" s="25"/>
      <c r="E850" s="26" t="s">
        <v>619</v>
      </c>
      <c r="F850" s="28">
        <v>6717.88</v>
      </c>
    </row>
    <row r="851" spans="2:6" outlineLevel="1" x14ac:dyDescent="0.25">
      <c r="B851" s="25"/>
      <c r="E851" s="26" t="s">
        <v>620</v>
      </c>
      <c r="F851" s="27">
        <v>4318.97</v>
      </c>
    </row>
    <row r="852" spans="2:6" outlineLevel="1" x14ac:dyDescent="0.25">
      <c r="B852" s="25"/>
      <c r="E852" s="26" t="s">
        <v>621</v>
      </c>
      <c r="F852" s="27">
        <v>22573.24</v>
      </c>
    </row>
    <row r="853" spans="2:6" outlineLevel="1" x14ac:dyDescent="0.25">
      <c r="B853" s="25"/>
      <c r="E853" s="26" t="s">
        <v>622</v>
      </c>
      <c r="F853" s="27">
        <v>4416.6000000000004</v>
      </c>
    </row>
    <row r="854" spans="2:6" outlineLevel="1" x14ac:dyDescent="0.25">
      <c r="B854" s="25"/>
      <c r="E854" s="26" t="s">
        <v>623</v>
      </c>
      <c r="F854" s="27">
        <v>4448.12</v>
      </c>
    </row>
    <row r="855" spans="2:6" outlineLevel="1" x14ac:dyDescent="0.25">
      <c r="B855" s="25"/>
      <c r="E855" s="26" t="s">
        <v>857</v>
      </c>
      <c r="F855" s="27">
        <v>5070.2</v>
      </c>
    </row>
    <row r="856" spans="2:6" outlineLevel="1" x14ac:dyDescent="0.25">
      <c r="B856" s="25"/>
      <c r="E856" s="26" t="s">
        <v>624</v>
      </c>
      <c r="F856" s="27">
        <v>6046.92</v>
      </c>
    </row>
    <row r="857" spans="2:6" outlineLevel="1" x14ac:dyDescent="0.25">
      <c r="B857" s="25"/>
      <c r="E857" s="26" t="s">
        <v>625</v>
      </c>
      <c r="F857" s="27">
        <v>7163.92</v>
      </c>
    </row>
    <row r="858" spans="2:6" outlineLevel="1" x14ac:dyDescent="0.25">
      <c r="B858" s="25"/>
      <c r="E858" s="26" t="s">
        <v>626</v>
      </c>
      <c r="F858" s="27">
        <v>4430.47</v>
      </c>
    </row>
    <row r="859" spans="2:6" outlineLevel="1" x14ac:dyDescent="0.25">
      <c r="B859" s="25"/>
      <c r="E859" s="26" t="s">
        <v>858</v>
      </c>
      <c r="F859" s="28">
        <v>5585.92</v>
      </c>
    </row>
    <row r="860" spans="2:6" outlineLevel="1" x14ac:dyDescent="0.25">
      <c r="B860" s="25"/>
      <c r="E860" s="26" t="s">
        <v>627</v>
      </c>
      <c r="F860" s="28">
        <v>10455.950000000001</v>
      </c>
    </row>
    <row r="861" spans="2:6" outlineLevel="1" x14ac:dyDescent="0.25">
      <c r="B861" s="25"/>
      <c r="E861" s="26" t="s">
        <v>628</v>
      </c>
      <c r="F861" s="27">
        <v>20504.580000000002</v>
      </c>
    </row>
    <row r="862" spans="2:6" outlineLevel="1" x14ac:dyDescent="0.25">
      <c r="B862" s="25"/>
      <c r="E862" s="26" t="s">
        <v>629</v>
      </c>
      <c r="F862" s="27">
        <v>6676.8</v>
      </c>
    </row>
    <row r="863" spans="2:6" outlineLevel="1" x14ac:dyDescent="0.25">
      <c r="B863" s="25"/>
      <c r="E863" s="26" t="s">
        <v>630</v>
      </c>
      <c r="F863" s="27">
        <v>7163.92</v>
      </c>
    </row>
    <row r="864" spans="2:6" outlineLevel="1" x14ac:dyDescent="0.25">
      <c r="B864" s="25"/>
      <c r="E864" s="26" t="s">
        <v>930</v>
      </c>
      <c r="F864" s="27">
        <v>4194.37</v>
      </c>
    </row>
    <row r="865" spans="2:6" outlineLevel="1" x14ac:dyDescent="0.25">
      <c r="B865" s="25"/>
      <c r="E865" s="26" t="s">
        <v>1033</v>
      </c>
      <c r="F865" s="32">
        <v>4152.4399999999996</v>
      </c>
    </row>
    <row r="866" spans="2:6" outlineLevel="1" x14ac:dyDescent="0.25">
      <c r="B866" s="25"/>
      <c r="E866" s="26" t="s">
        <v>1034</v>
      </c>
      <c r="F866" s="27">
        <v>5571.01</v>
      </c>
    </row>
    <row r="867" spans="2:6" outlineLevel="1" x14ac:dyDescent="0.25">
      <c r="B867" s="25"/>
      <c r="E867" s="26" t="s">
        <v>631</v>
      </c>
      <c r="F867" s="27">
        <v>5574.11</v>
      </c>
    </row>
    <row r="868" spans="2:6" outlineLevel="1" x14ac:dyDescent="0.25">
      <c r="B868" s="25"/>
      <c r="E868" s="26" t="s">
        <v>632</v>
      </c>
      <c r="F868" s="27">
        <v>12096.97</v>
      </c>
    </row>
    <row r="869" spans="2:6" outlineLevel="1" x14ac:dyDescent="0.25">
      <c r="B869" s="25"/>
      <c r="E869" s="26" t="s">
        <v>633</v>
      </c>
      <c r="F869" s="27">
        <v>6686.77</v>
      </c>
    </row>
    <row r="870" spans="2:6" outlineLevel="1" x14ac:dyDescent="0.25">
      <c r="B870" s="25"/>
      <c r="E870" s="26" t="s">
        <v>809</v>
      </c>
      <c r="F870" s="27">
        <v>5646.33</v>
      </c>
    </row>
    <row r="871" spans="2:6" outlineLevel="1" x14ac:dyDescent="0.25">
      <c r="B871" s="25"/>
      <c r="E871" s="26" t="s">
        <v>634</v>
      </c>
      <c r="F871" s="27">
        <v>6394.51</v>
      </c>
    </row>
    <row r="872" spans="2:6" outlineLevel="1" x14ac:dyDescent="0.25">
      <c r="B872" s="25"/>
      <c r="E872" s="26" t="s">
        <v>635</v>
      </c>
      <c r="F872" s="27">
        <v>5648.65</v>
      </c>
    </row>
    <row r="873" spans="2:6" outlineLevel="1" x14ac:dyDescent="0.25">
      <c r="B873" s="25"/>
      <c r="E873" s="26" t="s">
        <v>636</v>
      </c>
      <c r="F873" s="27">
        <v>10736.79</v>
      </c>
    </row>
    <row r="874" spans="2:6" outlineLevel="1" x14ac:dyDescent="0.25">
      <c r="B874" s="25"/>
      <c r="E874" s="26" t="s">
        <v>637</v>
      </c>
      <c r="F874" s="28">
        <v>19792.64</v>
      </c>
    </row>
    <row r="875" spans="2:6" outlineLevel="1" x14ac:dyDescent="0.25">
      <c r="B875" s="25"/>
      <c r="E875" s="26" t="s">
        <v>931</v>
      </c>
      <c r="F875" s="27">
        <v>7523.55</v>
      </c>
    </row>
    <row r="876" spans="2:6" outlineLevel="1" x14ac:dyDescent="0.25">
      <c r="B876" s="25"/>
      <c r="E876" s="26" t="s">
        <v>638</v>
      </c>
      <c r="F876" s="27">
        <v>7508.13</v>
      </c>
    </row>
    <row r="877" spans="2:6" outlineLevel="1" x14ac:dyDescent="0.25">
      <c r="B877" s="25"/>
      <c r="E877" s="26" t="s">
        <v>639</v>
      </c>
      <c r="F877" s="27">
        <v>8719.44</v>
      </c>
    </row>
    <row r="878" spans="2:6" outlineLevel="1" x14ac:dyDescent="0.25">
      <c r="B878" s="25"/>
      <c r="E878" s="26" t="s">
        <v>640</v>
      </c>
      <c r="F878" s="27">
        <v>5763.69</v>
      </c>
    </row>
    <row r="879" spans="2:6" outlineLevel="1" x14ac:dyDescent="0.25">
      <c r="B879" s="25"/>
      <c r="E879" s="26" t="s">
        <v>932</v>
      </c>
      <c r="F879" s="27">
        <v>7265.78</v>
      </c>
    </row>
    <row r="880" spans="2:6" outlineLevel="1" x14ac:dyDescent="0.25">
      <c r="B880" s="25"/>
      <c r="E880" s="26" t="s">
        <v>859</v>
      </c>
      <c r="F880" s="27">
        <v>41602.35</v>
      </c>
    </row>
    <row r="881" spans="2:6" outlineLevel="1" x14ac:dyDescent="0.25">
      <c r="B881" s="25"/>
      <c r="E881" s="26" t="s">
        <v>641</v>
      </c>
      <c r="F881" s="27">
        <v>12682.93</v>
      </c>
    </row>
    <row r="882" spans="2:6" outlineLevel="1" x14ac:dyDescent="0.25">
      <c r="B882" s="25"/>
      <c r="E882" s="26" t="s">
        <v>860</v>
      </c>
      <c r="F882" s="27">
        <v>6084.03</v>
      </c>
    </row>
    <row r="883" spans="2:6" outlineLevel="1" x14ac:dyDescent="0.25">
      <c r="B883" s="25"/>
      <c r="E883" s="26" t="s">
        <v>861</v>
      </c>
      <c r="F883" s="27">
        <v>4967.4799999999996</v>
      </c>
    </row>
    <row r="884" spans="2:6" outlineLevel="1" x14ac:dyDescent="0.25">
      <c r="B884" s="25"/>
      <c r="E884" s="26" t="s">
        <v>642</v>
      </c>
      <c r="F884" s="28">
        <v>10868.21</v>
      </c>
    </row>
    <row r="885" spans="2:6" outlineLevel="1" x14ac:dyDescent="0.25">
      <c r="B885" s="25"/>
      <c r="E885" s="26" t="s">
        <v>643</v>
      </c>
      <c r="F885" s="27">
        <v>8616.08</v>
      </c>
    </row>
    <row r="886" spans="2:6" outlineLevel="1" x14ac:dyDescent="0.25">
      <c r="B886" s="25"/>
      <c r="E886" s="26" t="s">
        <v>810</v>
      </c>
      <c r="F886" s="27">
        <v>8746.14</v>
      </c>
    </row>
    <row r="887" spans="2:6" outlineLevel="1" x14ac:dyDescent="0.25">
      <c r="B887" s="25"/>
      <c r="E887" s="26" t="s">
        <v>644</v>
      </c>
      <c r="F887" s="27">
        <v>11614.36</v>
      </c>
    </row>
    <row r="888" spans="2:6" outlineLevel="1" x14ac:dyDescent="0.25">
      <c r="B888" s="25"/>
      <c r="E888" s="26" t="s">
        <v>645</v>
      </c>
      <c r="F888" s="27">
        <v>8800.1299999999992</v>
      </c>
    </row>
    <row r="889" spans="2:6" outlineLevel="1" x14ac:dyDescent="0.25">
      <c r="B889" s="25"/>
      <c r="E889" s="26" t="s">
        <v>646</v>
      </c>
      <c r="F889" s="27">
        <v>12465.24</v>
      </c>
    </row>
    <row r="890" spans="2:6" outlineLevel="1" x14ac:dyDescent="0.25">
      <c r="B890" s="25"/>
      <c r="E890" s="26" t="s">
        <v>647</v>
      </c>
      <c r="F890" s="27">
        <v>9408.14</v>
      </c>
    </row>
    <row r="891" spans="2:6" outlineLevel="1" x14ac:dyDescent="0.25">
      <c r="B891" s="25"/>
      <c r="E891" s="26" t="s">
        <v>1035</v>
      </c>
      <c r="F891" s="27">
        <v>4015.97</v>
      </c>
    </row>
    <row r="892" spans="2:6" outlineLevel="1" x14ac:dyDescent="0.25">
      <c r="B892" s="25"/>
      <c r="E892" s="26" t="s">
        <v>862</v>
      </c>
      <c r="F892" s="28">
        <v>6322.64</v>
      </c>
    </row>
    <row r="893" spans="2:6" outlineLevel="1" x14ac:dyDescent="0.25">
      <c r="B893" s="25"/>
      <c r="E893" s="26" t="s">
        <v>648</v>
      </c>
      <c r="F893" s="27">
        <v>7968.27</v>
      </c>
    </row>
    <row r="894" spans="2:6" outlineLevel="1" x14ac:dyDescent="0.25">
      <c r="B894" s="25"/>
      <c r="E894" s="26" t="s">
        <v>933</v>
      </c>
      <c r="F894" s="27">
        <v>4709.04</v>
      </c>
    </row>
    <row r="895" spans="2:6" outlineLevel="1" x14ac:dyDescent="0.25">
      <c r="B895" s="25"/>
      <c r="E895" s="26" t="s">
        <v>1036</v>
      </c>
      <c r="F895" s="27">
        <v>4052.82</v>
      </c>
    </row>
    <row r="896" spans="2:6" outlineLevel="1" x14ac:dyDescent="0.25">
      <c r="B896" s="25"/>
      <c r="E896" s="26" t="s">
        <v>649</v>
      </c>
      <c r="F896" s="27">
        <v>15156</v>
      </c>
    </row>
    <row r="897" spans="2:6" outlineLevel="1" x14ac:dyDescent="0.25">
      <c r="B897" s="25"/>
      <c r="E897" s="26" t="s">
        <v>1037</v>
      </c>
      <c r="F897" s="27">
        <v>4115.92</v>
      </c>
    </row>
    <row r="898" spans="2:6" outlineLevel="1" x14ac:dyDescent="0.25">
      <c r="B898" s="25"/>
      <c r="E898" s="26" t="s">
        <v>650</v>
      </c>
      <c r="F898" s="27">
        <v>8489.66</v>
      </c>
    </row>
    <row r="899" spans="2:6" outlineLevel="1" x14ac:dyDescent="0.25">
      <c r="B899" s="25"/>
      <c r="E899" s="26" t="s">
        <v>651</v>
      </c>
      <c r="F899" s="27">
        <v>8854.85</v>
      </c>
    </row>
    <row r="900" spans="2:6" outlineLevel="1" x14ac:dyDescent="0.25">
      <c r="B900" s="25"/>
      <c r="E900" s="26" t="s">
        <v>652</v>
      </c>
      <c r="F900" s="27">
        <v>4379.7</v>
      </c>
    </row>
    <row r="901" spans="2:6" outlineLevel="1" x14ac:dyDescent="0.25">
      <c r="B901" s="25"/>
      <c r="E901" s="26" t="s">
        <v>653</v>
      </c>
      <c r="F901" s="27">
        <v>9389.51</v>
      </c>
    </row>
    <row r="902" spans="2:6" outlineLevel="1" x14ac:dyDescent="0.25">
      <c r="B902" s="25"/>
      <c r="E902" s="26" t="s">
        <v>654</v>
      </c>
      <c r="F902" s="27">
        <v>5490.31</v>
      </c>
    </row>
    <row r="903" spans="2:6" outlineLevel="1" x14ac:dyDescent="0.25">
      <c r="B903" s="25"/>
      <c r="E903" s="26" t="s">
        <v>811</v>
      </c>
      <c r="F903" s="27">
        <v>6085.71</v>
      </c>
    </row>
    <row r="904" spans="2:6" outlineLevel="1" x14ac:dyDescent="0.25">
      <c r="B904" s="25"/>
      <c r="E904" s="26" t="s">
        <v>655</v>
      </c>
      <c r="F904" s="27">
        <v>20033.560000000001</v>
      </c>
    </row>
    <row r="905" spans="2:6" outlineLevel="1" x14ac:dyDescent="0.25">
      <c r="B905" s="25"/>
      <c r="E905" s="26" t="s">
        <v>863</v>
      </c>
      <c r="F905" s="27">
        <v>5891.28</v>
      </c>
    </row>
    <row r="906" spans="2:6" outlineLevel="1" x14ac:dyDescent="0.25">
      <c r="B906" s="25"/>
      <c r="E906" s="26" t="s">
        <v>934</v>
      </c>
      <c r="F906" s="27">
        <v>7046.73</v>
      </c>
    </row>
    <row r="907" spans="2:6" outlineLevel="1" x14ac:dyDescent="0.25">
      <c r="B907" s="25"/>
      <c r="E907" s="26" t="s">
        <v>656</v>
      </c>
      <c r="F907" s="27">
        <v>14093.12</v>
      </c>
    </row>
    <row r="908" spans="2:6" outlineLevel="1" x14ac:dyDescent="0.25">
      <c r="B908" s="25"/>
      <c r="E908" s="26" t="s">
        <v>657</v>
      </c>
      <c r="F908" s="27">
        <v>4147.51</v>
      </c>
    </row>
    <row r="909" spans="2:6" outlineLevel="1" x14ac:dyDescent="0.25">
      <c r="B909" s="25"/>
      <c r="E909" s="26" t="s">
        <v>658</v>
      </c>
      <c r="F909" s="28">
        <v>4075</v>
      </c>
    </row>
    <row r="910" spans="2:6" outlineLevel="1" x14ac:dyDescent="0.25">
      <c r="B910" s="25"/>
      <c r="E910" s="26" t="s">
        <v>812</v>
      </c>
      <c r="F910" s="27">
        <v>4979.07</v>
      </c>
    </row>
    <row r="911" spans="2:6" outlineLevel="1" x14ac:dyDescent="0.25">
      <c r="B911" s="25"/>
      <c r="E911" s="26" t="s">
        <v>659</v>
      </c>
      <c r="F911" s="27">
        <v>8895.14</v>
      </c>
    </row>
    <row r="912" spans="2:6" outlineLevel="1" x14ac:dyDescent="0.25">
      <c r="B912" s="25"/>
      <c r="E912" s="26" t="s">
        <v>660</v>
      </c>
      <c r="F912" s="27">
        <v>7773.24</v>
      </c>
    </row>
    <row r="913" spans="1:6" outlineLevel="1" x14ac:dyDescent="0.25">
      <c r="B913" s="25"/>
      <c r="E913" s="26" t="s">
        <v>661</v>
      </c>
      <c r="F913" s="27">
        <v>4074.2</v>
      </c>
    </row>
    <row r="914" spans="1:6" outlineLevel="1" x14ac:dyDescent="0.25">
      <c r="B914" s="25"/>
      <c r="E914" s="26" t="s">
        <v>662</v>
      </c>
      <c r="F914" s="27">
        <v>6375.45</v>
      </c>
    </row>
    <row r="915" spans="1:6" outlineLevel="1" x14ac:dyDescent="0.25">
      <c r="B915" s="25"/>
      <c r="E915" s="26" t="s">
        <v>663</v>
      </c>
      <c r="F915" s="27">
        <v>23031.03</v>
      </c>
    </row>
    <row r="916" spans="1:6" outlineLevel="1" x14ac:dyDescent="0.25">
      <c r="B916" s="25"/>
      <c r="E916" s="26" t="s">
        <v>1038</v>
      </c>
      <c r="F916" s="27">
        <v>5614.07</v>
      </c>
    </row>
    <row r="917" spans="1:6" outlineLevel="1" x14ac:dyDescent="0.25">
      <c r="B917" s="25"/>
      <c r="E917" s="26" t="s">
        <v>1039</v>
      </c>
      <c r="F917" s="27">
        <v>4641.82</v>
      </c>
    </row>
    <row r="918" spans="1:6" outlineLevel="1" x14ac:dyDescent="0.25">
      <c r="B918" s="25"/>
      <c r="E918" s="26" t="s">
        <v>664</v>
      </c>
      <c r="F918" s="27">
        <v>6672.16</v>
      </c>
    </row>
    <row r="919" spans="1:6" outlineLevel="1" x14ac:dyDescent="0.25">
      <c r="B919" s="25"/>
      <c r="E919" s="26" t="s">
        <v>665</v>
      </c>
      <c r="F919" s="27">
        <v>4275.42</v>
      </c>
    </row>
    <row r="920" spans="1:6" outlineLevel="1" x14ac:dyDescent="0.25">
      <c r="B920" s="25"/>
      <c r="E920" s="26" t="s">
        <v>666</v>
      </c>
      <c r="F920" s="32">
        <v>7980.6</v>
      </c>
    </row>
    <row r="921" spans="1:6" outlineLevel="1" x14ac:dyDescent="0.25">
      <c r="B921" s="25"/>
      <c r="E921" s="26" t="s">
        <v>935</v>
      </c>
      <c r="F921" s="27">
        <v>7262.9</v>
      </c>
    </row>
    <row r="922" spans="1:6" outlineLevel="1" x14ac:dyDescent="0.25">
      <c r="B922" s="25"/>
      <c r="E922" s="26" t="s">
        <v>667</v>
      </c>
      <c r="F922" s="27">
        <v>20564.39</v>
      </c>
    </row>
    <row r="923" spans="1:6" outlineLevel="1" x14ac:dyDescent="0.25">
      <c r="B923" s="25"/>
      <c r="E923" s="26" t="s">
        <v>668</v>
      </c>
      <c r="F923" s="27">
        <v>9413.7000000000007</v>
      </c>
    </row>
    <row r="924" spans="1:6" ht="25.5" collapsed="1" x14ac:dyDescent="0.25">
      <c r="A924" s="6" t="s">
        <v>6</v>
      </c>
      <c r="B924" s="20" t="s">
        <v>669</v>
      </c>
      <c r="C924" s="21">
        <v>4716045419</v>
      </c>
      <c r="D924" s="22" t="s">
        <v>11</v>
      </c>
      <c r="E924" s="21"/>
      <c r="F924" s="7">
        <f>F925+F926</f>
        <v>29976.959999999999</v>
      </c>
    </row>
    <row r="925" spans="1:6" x14ac:dyDescent="0.25">
      <c r="A925" s="8"/>
      <c r="B925" s="23"/>
      <c r="C925" s="10"/>
      <c r="D925" s="11" t="s">
        <v>8</v>
      </c>
      <c r="E925" s="12"/>
      <c r="F925" s="24"/>
    </row>
    <row r="926" spans="1:6" x14ac:dyDescent="0.25">
      <c r="A926" s="14"/>
      <c r="B926" s="15"/>
      <c r="C926" s="16"/>
      <c r="D926" s="17" t="s">
        <v>9</v>
      </c>
      <c r="E926" s="18"/>
      <c r="F926" s="19">
        <f>SUM(F927:F931)</f>
        <v>29976.959999999999</v>
      </c>
    </row>
    <row r="927" spans="1:6" outlineLevel="1" x14ac:dyDescent="0.25">
      <c r="B927" s="25"/>
      <c r="E927" s="26" t="s">
        <v>670</v>
      </c>
      <c r="F927" s="27">
        <v>6325.98</v>
      </c>
    </row>
    <row r="928" spans="1:6" outlineLevel="1" x14ac:dyDescent="0.25">
      <c r="B928" s="25"/>
      <c r="E928" s="26" t="s">
        <v>1040</v>
      </c>
      <c r="F928" s="27">
        <v>4006.54</v>
      </c>
    </row>
    <row r="929" spans="1:6" outlineLevel="1" x14ac:dyDescent="0.25">
      <c r="B929" s="25"/>
      <c r="E929" s="26" t="s">
        <v>1041</v>
      </c>
      <c r="F929" s="27">
        <v>4359.24</v>
      </c>
    </row>
    <row r="930" spans="1:6" outlineLevel="1" x14ac:dyDescent="0.25">
      <c r="B930" s="25"/>
      <c r="E930" s="26" t="s">
        <v>936</v>
      </c>
      <c r="F930" s="27">
        <v>7188.66</v>
      </c>
    </row>
    <row r="931" spans="1:6" outlineLevel="1" x14ac:dyDescent="0.25">
      <c r="B931" s="25"/>
      <c r="E931" s="26" t="s">
        <v>937</v>
      </c>
      <c r="F931" s="27">
        <v>8096.54</v>
      </c>
    </row>
    <row r="932" spans="1:6" ht="25.5" collapsed="1" x14ac:dyDescent="0.25">
      <c r="A932" s="6" t="s">
        <v>6</v>
      </c>
      <c r="B932" s="20" t="s">
        <v>671</v>
      </c>
      <c r="C932" s="21">
        <v>4716012156</v>
      </c>
      <c r="D932" s="22" t="s">
        <v>11</v>
      </c>
      <c r="E932" s="21"/>
      <c r="F932" s="7">
        <f>F933+F934</f>
        <v>0</v>
      </c>
    </row>
    <row r="933" spans="1:6" x14ac:dyDescent="0.25">
      <c r="A933" s="8"/>
      <c r="B933" s="23"/>
      <c r="C933" s="10"/>
      <c r="D933" s="11" t="s">
        <v>8</v>
      </c>
      <c r="E933" s="12"/>
      <c r="F933" s="13"/>
    </row>
    <row r="934" spans="1:6" x14ac:dyDescent="0.25">
      <c r="A934" s="14"/>
      <c r="B934" s="15"/>
      <c r="C934" s="16"/>
      <c r="D934" s="17" t="s">
        <v>9</v>
      </c>
      <c r="E934" s="18"/>
      <c r="F934" s="19">
        <v>0</v>
      </c>
    </row>
    <row r="935" spans="1:6" ht="25.5" x14ac:dyDescent="0.25">
      <c r="A935" s="6" t="s">
        <v>6</v>
      </c>
      <c r="B935" s="20" t="s">
        <v>672</v>
      </c>
      <c r="C935" s="21">
        <v>4716024916</v>
      </c>
      <c r="D935" s="22" t="s">
        <v>11</v>
      </c>
      <c r="E935" s="21"/>
      <c r="F935" s="7">
        <f>F936+F937</f>
        <v>4976.74</v>
      </c>
    </row>
    <row r="936" spans="1:6" x14ac:dyDescent="0.25">
      <c r="A936" s="8"/>
      <c r="B936" s="23"/>
      <c r="C936" s="10"/>
      <c r="D936" s="11" t="s">
        <v>8</v>
      </c>
      <c r="E936" s="12"/>
      <c r="F936" s="13"/>
    </row>
    <row r="937" spans="1:6" x14ac:dyDescent="0.25">
      <c r="A937" s="14"/>
      <c r="B937" s="15"/>
      <c r="C937" s="16"/>
      <c r="D937" s="17" t="s">
        <v>9</v>
      </c>
      <c r="E937" s="18"/>
      <c r="F937" s="19">
        <f>F938</f>
        <v>4976.74</v>
      </c>
    </row>
    <row r="938" spans="1:6" outlineLevel="1" x14ac:dyDescent="0.25">
      <c r="B938" s="25"/>
      <c r="E938" s="26" t="s">
        <v>938</v>
      </c>
      <c r="F938" s="27">
        <v>4976.74</v>
      </c>
    </row>
    <row r="939" spans="1:6" ht="25.5" collapsed="1" x14ac:dyDescent="0.25">
      <c r="A939" s="6" t="s">
        <v>6</v>
      </c>
      <c r="B939" s="20" t="s">
        <v>673</v>
      </c>
      <c r="C939" s="21">
        <v>4716032226</v>
      </c>
      <c r="D939" s="22" t="s">
        <v>11</v>
      </c>
      <c r="E939" s="21"/>
      <c r="F939" s="7">
        <f>F940+F941</f>
        <v>4448.95</v>
      </c>
    </row>
    <row r="940" spans="1:6" x14ac:dyDescent="0.25">
      <c r="A940" s="8"/>
      <c r="B940" s="23"/>
      <c r="C940" s="10"/>
      <c r="D940" s="11" t="s">
        <v>8</v>
      </c>
      <c r="E940" s="12"/>
      <c r="F940" s="24"/>
    </row>
    <row r="941" spans="1:6" x14ac:dyDescent="0.25">
      <c r="A941" s="14"/>
      <c r="B941" s="15"/>
      <c r="C941" s="16"/>
      <c r="D941" s="17" t="s">
        <v>9</v>
      </c>
      <c r="E941" s="18"/>
      <c r="F941" s="13">
        <f>SUM(F942:F942)</f>
        <v>4448.95</v>
      </c>
    </row>
    <row r="942" spans="1:6" outlineLevel="1" x14ac:dyDescent="0.25">
      <c r="B942" s="25"/>
      <c r="E942" s="26" t="s">
        <v>674</v>
      </c>
      <c r="F942" s="27">
        <v>4448.95</v>
      </c>
    </row>
    <row r="943" spans="1:6" ht="25.5" collapsed="1" x14ac:dyDescent="0.25">
      <c r="A943" s="6" t="s">
        <v>6</v>
      </c>
      <c r="B943" s="20" t="s">
        <v>675</v>
      </c>
      <c r="C943" s="21">
        <v>4716032410</v>
      </c>
      <c r="D943" s="22" t="s">
        <v>11</v>
      </c>
      <c r="E943" s="21"/>
      <c r="F943" s="7">
        <f>F944+F945</f>
        <v>10441.030000000001</v>
      </c>
    </row>
    <row r="944" spans="1:6" x14ac:dyDescent="0.25">
      <c r="A944" s="8"/>
      <c r="B944" s="23"/>
      <c r="C944" s="10"/>
      <c r="D944" s="11" t="s">
        <v>8</v>
      </c>
      <c r="E944" s="12"/>
      <c r="F944" s="24"/>
    </row>
    <row r="945" spans="1:6" x14ac:dyDescent="0.25">
      <c r="A945" s="14"/>
      <c r="B945" s="15"/>
      <c r="C945" s="16"/>
      <c r="D945" s="17" t="s">
        <v>9</v>
      </c>
      <c r="E945" s="18"/>
      <c r="F945" s="19">
        <f>SUM(F946:F947)</f>
        <v>10441.030000000001</v>
      </c>
    </row>
    <row r="946" spans="1:6" outlineLevel="1" x14ac:dyDescent="0.25">
      <c r="B946" s="25"/>
      <c r="E946" s="26" t="s">
        <v>1042</v>
      </c>
      <c r="F946" s="27">
        <v>4035.85</v>
      </c>
    </row>
    <row r="947" spans="1:6" outlineLevel="1" x14ac:dyDescent="0.25">
      <c r="B947" s="25"/>
      <c r="E947" s="26" t="s">
        <v>864</v>
      </c>
      <c r="F947" s="27">
        <v>6405.18</v>
      </c>
    </row>
    <row r="948" spans="1:6" ht="25.5" collapsed="1" x14ac:dyDescent="0.25">
      <c r="A948" s="6" t="s">
        <v>6</v>
      </c>
      <c r="B948" s="20" t="s">
        <v>676</v>
      </c>
      <c r="C948" s="21">
        <v>4716013551</v>
      </c>
      <c r="D948" s="22" t="s">
        <v>11</v>
      </c>
      <c r="E948" s="21"/>
      <c r="F948" s="7">
        <f>F949+F950</f>
        <v>9237.4599999999991</v>
      </c>
    </row>
    <row r="949" spans="1:6" x14ac:dyDescent="0.25">
      <c r="A949" s="8"/>
      <c r="B949" s="23"/>
      <c r="C949" s="10"/>
      <c r="D949" s="11" t="s">
        <v>8</v>
      </c>
      <c r="E949" s="12"/>
      <c r="F949" s="13"/>
    </row>
    <row r="950" spans="1:6" x14ac:dyDescent="0.25">
      <c r="A950" s="14"/>
      <c r="B950" s="15"/>
      <c r="C950" s="16"/>
      <c r="D950" s="17" t="s">
        <v>9</v>
      </c>
      <c r="E950" s="18"/>
      <c r="F950" s="19">
        <f>F951</f>
        <v>9237.4599999999991</v>
      </c>
    </row>
    <row r="951" spans="1:6" outlineLevel="1" x14ac:dyDescent="0.25">
      <c r="B951" s="25"/>
      <c r="E951" s="26" t="s">
        <v>1043</v>
      </c>
      <c r="F951" s="27">
        <v>9237.4599999999991</v>
      </c>
    </row>
    <row r="952" spans="1:6" ht="25.5" collapsed="1" x14ac:dyDescent="0.25">
      <c r="A952" s="6" t="s">
        <v>6</v>
      </c>
      <c r="B952" s="20" t="s">
        <v>677</v>
      </c>
      <c r="C952" s="21">
        <v>4716038500</v>
      </c>
      <c r="D952" s="22" t="s">
        <v>11</v>
      </c>
      <c r="E952" s="21"/>
      <c r="F952" s="7">
        <f>F953+F954</f>
        <v>0</v>
      </c>
    </row>
    <row r="953" spans="1:6" x14ac:dyDescent="0.25">
      <c r="A953" s="8"/>
      <c r="B953" s="23"/>
      <c r="C953" s="10"/>
      <c r="D953" s="11" t="s">
        <v>8</v>
      </c>
      <c r="E953" s="12"/>
      <c r="F953" s="24"/>
    </row>
    <row r="954" spans="1:6" x14ac:dyDescent="0.25">
      <c r="A954" s="14"/>
      <c r="B954" s="15"/>
      <c r="C954" s="16"/>
      <c r="D954" s="17" t="s">
        <v>9</v>
      </c>
      <c r="E954" s="18"/>
      <c r="F954" s="19">
        <v>0</v>
      </c>
    </row>
    <row r="955" spans="1:6" ht="25.5" x14ac:dyDescent="0.25">
      <c r="A955" s="6" t="s">
        <v>6</v>
      </c>
      <c r="B955" s="20" t="s">
        <v>678</v>
      </c>
      <c r="C955" s="21">
        <v>4716025148</v>
      </c>
      <c r="D955" s="22" t="s">
        <v>11</v>
      </c>
      <c r="E955" s="21"/>
      <c r="F955" s="7">
        <f>F956+F957</f>
        <v>4568.76</v>
      </c>
    </row>
    <row r="956" spans="1:6" x14ac:dyDescent="0.25">
      <c r="A956" s="8"/>
      <c r="B956" s="23"/>
      <c r="C956" s="10"/>
      <c r="D956" s="11" t="s">
        <v>8</v>
      </c>
      <c r="E956" s="12"/>
      <c r="F956" s="13"/>
    </row>
    <row r="957" spans="1:6" x14ac:dyDescent="0.25">
      <c r="A957" s="14"/>
      <c r="B957" s="15"/>
      <c r="C957" s="16"/>
      <c r="D957" s="17" t="s">
        <v>9</v>
      </c>
      <c r="E957" s="18"/>
      <c r="F957" s="19">
        <f>F958</f>
        <v>4568.76</v>
      </c>
    </row>
    <row r="958" spans="1:6" outlineLevel="1" x14ac:dyDescent="0.25">
      <c r="B958" s="25"/>
      <c r="E958" s="26" t="s">
        <v>1044</v>
      </c>
      <c r="F958" s="27">
        <v>4568.76</v>
      </c>
    </row>
    <row r="959" spans="1:6" ht="25.5" collapsed="1" x14ac:dyDescent="0.25">
      <c r="A959" s="6" t="s">
        <v>6</v>
      </c>
      <c r="B959" s="20" t="s">
        <v>679</v>
      </c>
      <c r="C959" s="21">
        <v>4716035523</v>
      </c>
      <c r="D959" s="22" t="s">
        <v>11</v>
      </c>
      <c r="E959" s="21"/>
      <c r="F959" s="7">
        <f>F960+F961</f>
        <v>0</v>
      </c>
    </row>
    <row r="960" spans="1:6" x14ac:dyDescent="0.25">
      <c r="A960" s="8"/>
      <c r="B960" s="23"/>
      <c r="C960" s="10"/>
      <c r="D960" s="11" t="s">
        <v>8</v>
      </c>
      <c r="E960" s="12"/>
      <c r="F960" s="24"/>
    </row>
    <row r="961" spans="1:6" x14ac:dyDescent="0.25">
      <c r="A961" s="14"/>
      <c r="B961" s="15"/>
      <c r="C961" s="16"/>
      <c r="D961" s="17" t="s">
        <v>9</v>
      </c>
      <c r="E961" s="18"/>
      <c r="F961" s="19">
        <v>0</v>
      </c>
    </row>
    <row r="962" spans="1:6" ht="25.5" x14ac:dyDescent="0.25">
      <c r="A962" s="6" t="s">
        <v>6</v>
      </c>
      <c r="B962" s="20" t="s">
        <v>680</v>
      </c>
      <c r="C962" s="21">
        <v>4716022316</v>
      </c>
      <c r="D962" s="22" t="s">
        <v>11</v>
      </c>
      <c r="E962" s="21"/>
      <c r="F962" s="7">
        <f>F963+F964</f>
        <v>34469.03</v>
      </c>
    </row>
    <row r="963" spans="1:6" x14ac:dyDescent="0.25">
      <c r="A963" s="8"/>
      <c r="B963" s="23"/>
      <c r="C963" s="10"/>
      <c r="D963" s="11" t="s">
        <v>8</v>
      </c>
      <c r="E963" s="12"/>
      <c r="F963" s="24"/>
    </row>
    <row r="964" spans="1:6" x14ac:dyDescent="0.25">
      <c r="A964" s="14"/>
      <c r="B964" s="15"/>
      <c r="C964" s="16"/>
      <c r="D964" s="17" t="s">
        <v>9</v>
      </c>
      <c r="E964" s="18"/>
      <c r="F964" s="19">
        <f>SUM(F965:F967)</f>
        <v>34469.03</v>
      </c>
    </row>
    <row r="965" spans="1:6" outlineLevel="1" x14ac:dyDescent="0.25">
      <c r="B965" s="25"/>
      <c r="E965" s="26" t="s">
        <v>681</v>
      </c>
      <c r="F965" s="27">
        <v>20488.54</v>
      </c>
    </row>
    <row r="966" spans="1:6" outlineLevel="1" x14ac:dyDescent="0.25">
      <c r="B966" s="25"/>
      <c r="E966" s="26" t="s">
        <v>865</v>
      </c>
      <c r="F966" s="27">
        <v>8583.09</v>
      </c>
    </row>
    <row r="967" spans="1:6" outlineLevel="1" x14ac:dyDescent="0.25">
      <c r="B967" s="25"/>
      <c r="E967" s="26" t="s">
        <v>866</v>
      </c>
      <c r="F967" s="27">
        <v>5397.4</v>
      </c>
    </row>
    <row r="968" spans="1:6" ht="25.5" collapsed="1" x14ac:dyDescent="0.25">
      <c r="A968" s="6" t="s">
        <v>6</v>
      </c>
      <c r="B968" s="20" t="s">
        <v>682</v>
      </c>
      <c r="C968" s="21">
        <v>4716033999</v>
      </c>
      <c r="D968" s="22" t="s">
        <v>11</v>
      </c>
      <c r="E968" s="21"/>
      <c r="F968" s="7">
        <f>F969+F970</f>
        <v>0</v>
      </c>
    </row>
    <row r="969" spans="1:6" x14ac:dyDescent="0.25">
      <c r="A969" s="8"/>
      <c r="B969" s="23"/>
      <c r="C969" s="10"/>
      <c r="D969" s="11" t="s">
        <v>8</v>
      </c>
      <c r="E969" s="12"/>
      <c r="F969" s="13"/>
    </row>
    <row r="970" spans="1:6" x14ac:dyDescent="0.25">
      <c r="A970" s="14"/>
      <c r="B970" s="15"/>
      <c r="C970" s="16"/>
      <c r="D970" s="17" t="s">
        <v>9</v>
      </c>
      <c r="E970" s="18"/>
      <c r="F970" s="19">
        <v>0</v>
      </c>
    </row>
    <row r="971" spans="1:6" ht="38.25" x14ac:dyDescent="0.25">
      <c r="A971" s="6" t="s">
        <v>6</v>
      </c>
      <c r="B971" s="20" t="s">
        <v>683</v>
      </c>
      <c r="C971" s="21">
        <v>7802620273</v>
      </c>
      <c r="D971" s="22" t="s">
        <v>11</v>
      </c>
      <c r="E971" s="21"/>
      <c r="F971" s="7">
        <f>F972+F973</f>
        <v>179809.64</v>
      </c>
    </row>
    <row r="972" spans="1:6" x14ac:dyDescent="0.25">
      <c r="A972" s="8"/>
      <c r="B972" s="23"/>
      <c r="C972" s="10"/>
      <c r="D972" s="11" t="s">
        <v>8</v>
      </c>
      <c r="E972" s="12"/>
      <c r="F972" s="13">
        <v>136119.73000000001</v>
      </c>
    </row>
    <row r="973" spans="1:6" x14ac:dyDescent="0.25">
      <c r="A973" s="14"/>
      <c r="B973" s="15"/>
      <c r="C973" s="16"/>
      <c r="D973" s="17" t="s">
        <v>9</v>
      </c>
      <c r="E973" s="18"/>
      <c r="F973" s="19">
        <f>SUM(F974:F977)</f>
        <v>43689.91</v>
      </c>
    </row>
    <row r="974" spans="1:6" outlineLevel="1" x14ac:dyDescent="0.25">
      <c r="B974" s="25"/>
      <c r="E974" s="26" t="s">
        <v>939</v>
      </c>
      <c r="F974" s="27">
        <v>4790.08</v>
      </c>
    </row>
    <row r="975" spans="1:6" outlineLevel="1" x14ac:dyDescent="0.25">
      <c r="B975" s="25"/>
      <c r="E975" s="26" t="s">
        <v>684</v>
      </c>
      <c r="F975" s="27">
        <v>20112</v>
      </c>
    </row>
    <row r="976" spans="1:6" outlineLevel="1" x14ac:dyDescent="0.25">
      <c r="B976" s="25"/>
      <c r="E976" s="26" t="s">
        <v>685</v>
      </c>
      <c r="F976" s="27">
        <v>13816.26</v>
      </c>
    </row>
    <row r="977" spans="1:6" outlineLevel="1" x14ac:dyDescent="0.25">
      <c r="B977" s="25"/>
      <c r="E977" s="26" t="s">
        <v>940</v>
      </c>
      <c r="F977" s="27">
        <v>4971.57</v>
      </c>
    </row>
    <row r="978" spans="1:6" collapsed="1" x14ac:dyDescent="0.25">
      <c r="A978" s="6" t="s">
        <v>6</v>
      </c>
      <c r="B978" s="20" t="s">
        <v>686</v>
      </c>
      <c r="C978" s="21"/>
      <c r="D978" s="22" t="s">
        <v>11</v>
      </c>
      <c r="E978" s="21"/>
      <c r="F978" s="7">
        <f>F979+F980</f>
        <v>1805715.6599999997</v>
      </c>
    </row>
    <row r="979" spans="1:6" x14ac:dyDescent="0.25">
      <c r="A979" s="8"/>
      <c r="B979" s="23"/>
      <c r="C979" s="10"/>
      <c r="D979" s="11" t="s">
        <v>8</v>
      </c>
      <c r="E979" s="12"/>
      <c r="F979" s="24"/>
    </row>
    <row r="980" spans="1:6" x14ac:dyDescent="0.25">
      <c r="A980" s="14"/>
      <c r="B980" s="15"/>
      <c r="C980" s="16"/>
      <c r="D980" s="17" t="s">
        <v>9</v>
      </c>
      <c r="E980" s="18"/>
      <c r="F980" s="19">
        <f>SUM(F981:F1068)</f>
        <v>1805715.6599999997</v>
      </c>
    </row>
    <row r="981" spans="1:6" outlineLevel="1" x14ac:dyDescent="0.25">
      <c r="B981" s="25"/>
      <c r="E981" s="26" t="s">
        <v>687</v>
      </c>
      <c r="F981" s="28">
        <v>17217.86</v>
      </c>
    </row>
    <row r="982" spans="1:6" outlineLevel="1" x14ac:dyDescent="0.25">
      <c r="B982" s="25"/>
      <c r="E982" s="26" t="s">
        <v>688</v>
      </c>
      <c r="F982" s="27">
        <v>6000</v>
      </c>
    </row>
    <row r="983" spans="1:6" outlineLevel="1" x14ac:dyDescent="0.25">
      <c r="B983" s="25"/>
      <c r="E983" s="26" t="s">
        <v>689</v>
      </c>
      <c r="F983" s="27">
        <v>5606.99</v>
      </c>
    </row>
    <row r="984" spans="1:6" outlineLevel="1" x14ac:dyDescent="0.25">
      <c r="B984" s="25"/>
      <c r="E984" s="26" t="s">
        <v>690</v>
      </c>
      <c r="F984" s="27">
        <v>17411.740000000002</v>
      </c>
    </row>
    <row r="985" spans="1:6" outlineLevel="1" x14ac:dyDescent="0.25">
      <c r="B985" s="25"/>
      <c r="E985" s="26" t="s">
        <v>941</v>
      </c>
      <c r="F985" s="27">
        <v>4669.84</v>
      </c>
    </row>
    <row r="986" spans="1:6" outlineLevel="1" x14ac:dyDescent="0.25">
      <c r="B986" s="25"/>
      <c r="E986" s="26" t="s">
        <v>691</v>
      </c>
      <c r="F986" s="27">
        <v>11052.43</v>
      </c>
    </row>
    <row r="987" spans="1:6" outlineLevel="1" x14ac:dyDescent="0.25">
      <c r="B987" s="25"/>
      <c r="E987" s="26" t="s">
        <v>692</v>
      </c>
      <c r="F987" s="27">
        <v>23310.33</v>
      </c>
    </row>
    <row r="988" spans="1:6" outlineLevel="1" x14ac:dyDescent="0.25">
      <c r="B988" s="25"/>
      <c r="E988" s="26" t="s">
        <v>693</v>
      </c>
      <c r="F988" s="32">
        <v>17610.38</v>
      </c>
    </row>
    <row r="989" spans="1:6" outlineLevel="1" x14ac:dyDescent="0.25">
      <c r="B989" s="25"/>
      <c r="E989" s="26" t="s">
        <v>694</v>
      </c>
      <c r="F989" s="27">
        <v>51787.48</v>
      </c>
    </row>
    <row r="990" spans="1:6" outlineLevel="1" x14ac:dyDescent="0.25">
      <c r="B990" s="25"/>
      <c r="E990" s="26" t="s">
        <v>695</v>
      </c>
      <c r="F990" s="27">
        <v>23860.74</v>
      </c>
    </row>
    <row r="991" spans="1:6" outlineLevel="1" x14ac:dyDescent="0.25">
      <c r="B991" s="25"/>
      <c r="E991" s="26" t="s">
        <v>696</v>
      </c>
      <c r="F991" s="27">
        <v>38983.94</v>
      </c>
    </row>
    <row r="992" spans="1:6" outlineLevel="1" x14ac:dyDescent="0.25">
      <c r="B992" s="25"/>
      <c r="E992" s="26" t="s">
        <v>697</v>
      </c>
      <c r="F992" s="27">
        <v>6473.88</v>
      </c>
    </row>
    <row r="993" spans="2:6" outlineLevel="1" x14ac:dyDescent="0.25">
      <c r="B993" s="25"/>
      <c r="E993" s="26" t="s">
        <v>698</v>
      </c>
      <c r="F993" s="27">
        <v>24140.959999999999</v>
      </c>
    </row>
    <row r="994" spans="2:6" outlineLevel="1" x14ac:dyDescent="0.25">
      <c r="B994" s="25"/>
      <c r="E994" s="26" t="s">
        <v>699</v>
      </c>
      <c r="F994" s="27">
        <v>41851.51</v>
      </c>
    </row>
    <row r="995" spans="2:6" outlineLevel="1" x14ac:dyDescent="0.25">
      <c r="B995" s="25"/>
      <c r="E995" s="26" t="s">
        <v>700</v>
      </c>
      <c r="F995" s="27">
        <v>51787.48</v>
      </c>
    </row>
    <row r="996" spans="2:6" outlineLevel="1" x14ac:dyDescent="0.25">
      <c r="B996" s="25"/>
      <c r="E996" s="26" t="s">
        <v>701</v>
      </c>
      <c r="F996" s="27">
        <v>12570.68</v>
      </c>
    </row>
    <row r="997" spans="2:6" outlineLevel="1" x14ac:dyDescent="0.25">
      <c r="B997" s="25"/>
      <c r="E997" s="26" t="s">
        <v>702</v>
      </c>
      <c r="F997" s="27">
        <v>78974.820000000007</v>
      </c>
    </row>
    <row r="998" spans="2:6" outlineLevel="1" x14ac:dyDescent="0.25">
      <c r="B998" s="25"/>
      <c r="E998" s="26" t="s">
        <v>942</v>
      </c>
      <c r="F998" s="28">
        <v>5552.16</v>
      </c>
    </row>
    <row r="999" spans="2:6" outlineLevel="1" x14ac:dyDescent="0.25">
      <c r="B999" s="25"/>
      <c r="E999" s="26" t="s">
        <v>703</v>
      </c>
      <c r="F999" s="28">
        <v>41851.51</v>
      </c>
    </row>
    <row r="1000" spans="2:6" outlineLevel="1" x14ac:dyDescent="0.25">
      <c r="B1000" s="25"/>
      <c r="E1000" s="26" t="s">
        <v>704</v>
      </c>
      <c r="F1000" s="27">
        <v>11205.36</v>
      </c>
    </row>
    <row r="1001" spans="2:6" outlineLevel="1" x14ac:dyDescent="0.25">
      <c r="B1001" s="25"/>
      <c r="E1001" s="26" t="s">
        <v>943</v>
      </c>
      <c r="F1001" s="27">
        <v>5122.25</v>
      </c>
    </row>
    <row r="1002" spans="2:6" outlineLevel="1" x14ac:dyDescent="0.25">
      <c r="B1002" s="25"/>
      <c r="E1002" s="26" t="s">
        <v>944</v>
      </c>
      <c r="F1002" s="27">
        <v>7817.76</v>
      </c>
    </row>
    <row r="1003" spans="2:6" outlineLevel="1" x14ac:dyDescent="0.25">
      <c r="B1003" s="25"/>
      <c r="E1003" s="26" t="s">
        <v>1045</v>
      </c>
      <c r="F1003" s="27">
        <v>4816.0200000000004</v>
      </c>
    </row>
    <row r="1004" spans="2:6" outlineLevel="1" x14ac:dyDescent="0.25">
      <c r="B1004" s="25"/>
      <c r="E1004" s="26" t="s">
        <v>705</v>
      </c>
      <c r="F1004" s="27">
        <v>12779.26</v>
      </c>
    </row>
    <row r="1005" spans="2:6" outlineLevel="1" x14ac:dyDescent="0.25">
      <c r="B1005" s="25"/>
      <c r="E1005" s="26" t="s">
        <v>706</v>
      </c>
      <c r="F1005" s="28">
        <v>6911.08</v>
      </c>
    </row>
    <row r="1006" spans="2:6" outlineLevel="1" x14ac:dyDescent="0.25">
      <c r="B1006" s="25"/>
      <c r="E1006" s="26" t="s">
        <v>707</v>
      </c>
      <c r="F1006" s="27">
        <v>8217.68</v>
      </c>
    </row>
    <row r="1007" spans="2:6" outlineLevel="1" x14ac:dyDescent="0.25">
      <c r="B1007" s="25"/>
      <c r="E1007" s="26" t="s">
        <v>708</v>
      </c>
      <c r="F1007" s="32">
        <v>6911.08</v>
      </c>
    </row>
    <row r="1008" spans="2:6" outlineLevel="1" x14ac:dyDescent="0.25">
      <c r="B1008" s="25"/>
      <c r="E1008" s="26" t="s">
        <v>709</v>
      </c>
      <c r="F1008" s="27">
        <v>11037.84</v>
      </c>
    </row>
    <row r="1009" spans="2:6" outlineLevel="1" x14ac:dyDescent="0.25">
      <c r="B1009" s="25"/>
      <c r="E1009" s="26" t="s">
        <v>710</v>
      </c>
      <c r="F1009" s="27">
        <v>13251.39</v>
      </c>
    </row>
    <row r="1010" spans="2:6" outlineLevel="1" x14ac:dyDescent="0.25">
      <c r="B1010" s="25"/>
      <c r="E1010" s="26" t="s">
        <v>711</v>
      </c>
      <c r="F1010" s="27">
        <v>15099.2</v>
      </c>
    </row>
    <row r="1011" spans="2:6" outlineLevel="1" x14ac:dyDescent="0.25">
      <c r="B1011" s="25"/>
      <c r="E1011" s="26" t="s">
        <v>712</v>
      </c>
      <c r="F1011" s="27">
        <v>12521.98</v>
      </c>
    </row>
    <row r="1012" spans="2:6" outlineLevel="1" x14ac:dyDescent="0.25">
      <c r="B1012" s="25"/>
      <c r="E1012" s="26" t="s">
        <v>713</v>
      </c>
      <c r="F1012" s="27">
        <v>11473</v>
      </c>
    </row>
    <row r="1013" spans="2:6" outlineLevel="1" x14ac:dyDescent="0.25">
      <c r="B1013" s="25"/>
      <c r="E1013" s="26" t="s">
        <v>714</v>
      </c>
      <c r="F1013" s="27">
        <v>4233.5200000000004</v>
      </c>
    </row>
    <row r="1014" spans="2:6" outlineLevel="1" x14ac:dyDescent="0.25">
      <c r="B1014" s="25"/>
      <c r="E1014" s="26" t="s">
        <v>715</v>
      </c>
      <c r="F1014" s="27">
        <v>8628.5499999999993</v>
      </c>
    </row>
    <row r="1015" spans="2:6" outlineLevel="1" x14ac:dyDescent="0.25">
      <c r="B1015" s="25"/>
      <c r="E1015" s="26" t="s">
        <v>716</v>
      </c>
      <c r="F1015" s="27">
        <v>11644.67</v>
      </c>
    </row>
    <row r="1016" spans="2:6" outlineLevel="1" x14ac:dyDescent="0.25">
      <c r="B1016" s="25"/>
      <c r="E1016" s="26" t="s">
        <v>1046</v>
      </c>
      <c r="F1016" s="28">
        <v>4222.1000000000004</v>
      </c>
    </row>
    <row r="1017" spans="2:6" outlineLevel="1" x14ac:dyDescent="0.25">
      <c r="B1017" s="25"/>
      <c r="E1017" s="26" t="s">
        <v>717</v>
      </c>
      <c r="F1017" s="27">
        <v>12318.6</v>
      </c>
    </row>
    <row r="1018" spans="2:6" outlineLevel="1" x14ac:dyDescent="0.25">
      <c r="B1018" s="25"/>
      <c r="E1018" s="26" t="s">
        <v>1047</v>
      </c>
      <c r="F1018" s="27">
        <v>4006.16</v>
      </c>
    </row>
    <row r="1019" spans="2:6" outlineLevel="1" x14ac:dyDescent="0.25">
      <c r="B1019" s="25"/>
      <c r="E1019" s="26" t="s">
        <v>718</v>
      </c>
      <c r="F1019" s="27">
        <v>8564.6299999999992</v>
      </c>
    </row>
    <row r="1020" spans="2:6" outlineLevel="1" x14ac:dyDescent="0.25">
      <c r="B1020" s="25"/>
      <c r="E1020" s="26" t="s">
        <v>719</v>
      </c>
      <c r="F1020" s="27">
        <v>11058.51</v>
      </c>
    </row>
    <row r="1021" spans="2:6" outlineLevel="1" x14ac:dyDescent="0.25">
      <c r="B1021" s="25"/>
      <c r="E1021" s="26" t="s">
        <v>867</v>
      </c>
      <c r="F1021" s="27">
        <v>11736.65</v>
      </c>
    </row>
    <row r="1022" spans="2:6" outlineLevel="1" x14ac:dyDescent="0.25">
      <c r="B1022" s="25"/>
      <c r="E1022" s="26" t="s">
        <v>720</v>
      </c>
      <c r="F1022" s="27">
        <v>80619.45</v>
      </c>
    </row>
    <row r="1023" spans="2:6" outlineLevel="1" x14ac:dyDescent="0.25">
      <c r="B1023" s="25"/>
      <c r="E1023" s="26" t="s">
        <v>721</v>
      </c>
      <c r="F1023" s="27">
        <v>11153.22</v>
      </c>
    </row>
    <row r="1024" spans="2:6" outlineLevel="1" x14ac:dyDescent="0.25">
      <c r="B1024" s="25"/>
      <c r="E1024" s="26" t="s">
        <v>722</v>
      </c>
      <c r="F1024" s="27">
        <v>13380.69</v>
      </c>
    </row>
    <row r="1025" spans="2:6" outlineLevel="1" x14ac:dyDescent="0.25">
      <c r="B1025" s="25"/>
      <c r="E1025" s="26" t="s">
        <v>723</v>
      </c>
      <c r="F1025" s="27">
        <v>6775.93</v>
      </c>
    </row>
    <row r="1026" spans="2:6" outlineLevel="1" x14ac:dyDescent="0.25">
      <c r="B1026" s="25"/>
      <c r="E1026" s="26" t="s">
        <v>724</v>
      </c>
      <c r="F1026" s="27">
        <v>79851.520000000004</v>
      </c>
    </row>
    <row r="1027" spans="2:6" outlineLevel="1" x14ac:dyDescent="0.25">
      <c r="B1027" s="25"/>
      <c r="E1027" s="26" t="s">
        <v>725</v>
      </c>
      <c r="F1027" s="27">
        <v>22554.12</v>
      </c>
    </row>
    <row r="1028" spans="2:6" outlineLevel="1" x14ac:dyDescent="0.25">
      <c r="B1028" s="25"/>
      <c r="E1028" s="26" t="s">
        <v>1048</v>
      </c>
      <c r="F1028" s="27">
        <v>4690.6099999999997</v>
      </c>
    </row>
    <row r="1029" spans="2:6" outlineLevel="1" x14ac:dyDescent="0.25">
      <c r="B1029" s="25"/>
      <c r="E1029" s="26" t="s">
        <v>1049</v>
      </c>
      <c r="F1029" s="27">
        <v>4486.42</v>
      </c>
    </row>
    <row r="1030" spans="2:6" outlineLevel="1" x14ac:dyDescent="0.25">
      <c r="B1030" s="25"/>
      <c r="E1030" s="26" t="s">
        <v>726</v>
      </c>
      <c r="F1030" s="32">
        <v>18667.75</v>
      </c>
    </row>
    <row r="1031" spans="2:6" outlineLevel="1" x14ac:dyDescent="0.25">
      <c r="B1031" s="25"/>
      <c r="E1031" s="26" t="s">
        <v>1050</v>
      </c>
      <c r="F1031" s="27">
        <v>4046.36</v>
      </c>
    </row>
    <row r="1032" spans="2:6" outlineLevel="1" x14ac:dyDescent="0.25">
      <c r="B1032" s="25"/>
      <c r="E1032" s="26" t="s">
        <v>813</v>
      </c>
      <c r="F1032" s="27">
        <v>7687.69</v>
      </c>
    </row>
    <row r="1033" spans="2:6" outlineLevel="1" x14ac:dyDescent="0.25">
      <c r="B1033" s="25"/>
      <c r="E1033" s="26" t="s">
        <v>727</v>
      </c>
      <c r="F1033" s="27">
        <v>50561.99</v>
      </c>
    </row>
    <row r="1034" spans="2:6" outlineLevel="1" x14ac:dyDescent="0.25">
      <c r="B1034" s="25"/>
      <c r="E1034" s="26" t="s">
        <v>728</v>
      </c>
      <c r="F1034" s="32">
        <v>41652.53</v>
      </c>
    </row>
    <row r="1035" spans="2:6" outlineLevel="1" x14ac:dyDescent="0.25">
      <c r="B1035" s="25"/>
      <c r="E1035" s="26" t="s">
        <v>1051</v>
      </c>
      <c r="F1035" s="32">
        <v>4319.63</v>
      </c>
    </row>
    <row r="1036" spans="2:6" outlineLevel="1" x14ac:dyDescent="0.25">
      <c r="B1036" s="25"/>
      <c r="E1036" s="26" t="s">
        <v>814</v>
      </c>
      <c r="F1036" s="32">
        <v>7126.56</v>
      </c>
    </row>
    <row r="1037" spans="2:6" outlineLevel="1" x14ac:dyDescent="0.25">
      <c r="B1037" s="25"/>
      <c r="E1037" s="26" t="s">
        <v>729</v>
      </c>
      <c r="F1037" s="28">
        <v>35346.639999999999</v>
      </c>
    </row>
    <row r="1038" spans="2:6" outlineLevel="1" x14ac:dyDescent="0.25">
      <c r="B1038" s="25"/>
      <c r="E1038" s="26" t="s">
        <v>730</v>
      </c>
      <c r="F1038" s="32">
        <v>10843.36</v>
      </c>
    </row>
    <row r="1039" spans="2:6" outlineLevel="1" x14ac:dyDescent="0.25">
      <c r="B1039" s="25"/>
      <c r="E1039" s="26" t="s">
        <v>731</v>
      </c>
      <c r="F1039" s="27">
        <v>49383.16</v>
      </c>
    </row>
    <row r="1040" spans="2:6" outlineLevel="1" x14ac:dyDescent="0.25">
      <c r="B1040" s="25"/>
      <c r="E1040" s="26" t="s">
        <v>732</v>
      </c>
      <c r="F1040" s="27">
        <v>34135.64</v>
      </c>
    </row>
    <row r="1041" spans="2:6" outlineLevel="1" x14ac:dyDescent="0.25">
      <c r="B1041" s="25"/>
      <c r="E1041" s="26" t="s">
        <v>733</v>
      </c>
      <c r="F1041" s="27">
        <v>67209.06</v>
      </c>
    </row>
    <row r="1042" spans="2:6" outlineLevel="1" x14ac:dyDescent="0.25">
      <c r="B1042" s="25"/>
      <c r="E1042" s="26" t="s">
        <v>734</v>
      </c>
      <c r="F1042" s="27">
        <v>11112.28</v>
      </c>
    </row>
    <row r="1043" spans="2:6" outlineLevel="1" x14ac:dyDescent="0.25">
      <c r="B1043" s="25"/>
      <c r="E1043" s="26" t="s">
        <v>735</v>
      </c>
      <c r="F1043" s="27">
        <v>18994.36</v>
      </c>
    </row>
    <row r="1044" spans="2:6" outlineLevel="1" x14ac:dyDescent="0.25">
      <c r="B1044" s="25"/>
      <c r="E1044" s="26" t="s">
        <v>736</v>
      </c>
      <c r="F1044" s="27">
        <v>49383.16</v>
      </c>
    </row>
    <row r="1045" spans="2:6" outlineLevel="1" x14ac:dyDescent="0.25">
      <c r="B1045" s="25"/>
      <c r="E1045" s="26" t="s">
        <v>737</v>
      </c>
      <c r="F1045" s="28">
        <v>41425.75</v>
      </c>
    </row>
    <row r="1046" spans="2:6" outlineLevel="1" x14ac:dyDescent="0.25">
      <c r="B1046" s="25"/>
      <c r="E1046" s="26" t="s">
        <v>738</v>
      </c>
      <c r="F1046" s="27">
        <v>35615.040000000001</v>
      </c>
    </row>
    <row r="1047" spans="2:6" outlineLevel="1" x14ac:dyDescent="0.25">
      <c r="B1047" s="25"/>
      <c r="E1047" s="26" t="s">
        <v>739</v>
      </c>
      <c r="F1047" s="27">
        <v>18994.36</v>
      </c>
    </row>
    <row r="1048" spans="2:6" outlineLevel="1" x14ac:dyDescent="0.25">
      <c r="B1048" s="25"/>
      <c r="E1048" s="26" t="s">
        <v>740</v>
      </c>
      <c r="F1048" s="27">
        <v>40260.36</v>
      </c>
    </row>
    <row r="1049" spans="2:6" outlineLevel="1" x14ac:dyDescent="0.25">
      <c r="B1049" s="25"/>
      <c r="E1049" s="26" t="s">
        <v>741</v>
      </c>
      <c r="F1049" s="27">
        <v>18994.36</v>
      </c>
    </row>
    <row r="1050" spans="2:6" outlineLevel="1" x14ac:dyDescent="0.25">
      <c r="B1050" s="25"/>
      <c r="E1050" s="26" t="s">
        <v>742</v>
      </c>
      <c r="F1050" s="27">
        <v>9517.5</v>
      </c>
    </row>
    <row r="1051" spans="2:6" outlineLevel="1" x14ac:dyDescent="0.25">
      <c r="B1051" s="25"/>
      <c r="E1051" s="26" t="s">
        <v>743</v>
      </c>
      <c r="F1051" s="27">
        <v>31628</v>
      </c>
    </row>
    <row r="1052" spans="2:6" outlineLevel="1" x14ac:dyDescent="0.25">
      <c r="B1052" s="25"/>
      <c r="E1052" s="26" t="s">
        <v>868</v>
      </c>
      <c r="F1052" s="27">
        <v>13371.99</v>
      </c>
    </row>
    <row r="1053" spans="2:6" outlineLevel="1" x14ac:dyDescent="0.25">
      <c r="B1053" s="25"/>
      <c r="E1053" s="26" t="s">
        <v>744</v>
      </c>
      <c r="F1053" s="27">
        <v>25926.62</v>
      </c>
    </row>
    <row r="1054" spans="2:6" outlineLevel="1" x14ac:dyDescent="0.25">
      <c r="B1054" s="25"/>
      <c r="E1054" s="26" t="s">
        <v>746</v>
      </c>
      <c r="F1054" s="27">
        <v>6279.41</v>
      </c>
    </row>
    <row r="1055" spans="2:6" outlineLevel="1" x14ac:dyDescent="0.25">
      <c r="B1055" s="25"/>
      <c r="E1055" s="26" t="s">
        <v>747</v>
      </c>
      <c r="F1055" s="27">
        <v>9610.39</v>
      </c>
    </row>
    <row r="1056" spans="2:6" outlineLevel="1" x14ac:dyDescent="0.25">
      <c r="B1056" s="25"/>
      <c r="E1056" s="26" t="s">
        <v>748</v>
      </c>
      <c r="F1056" s="27">
        <v>7760.38</v>
      </c>
    </row>
    <row r="1057" spans="1:6" outlineLevel="1" x14ac:dyDescent="0.25">
      <c r="B1057" s="25"/>
      <c r="E1057" s="26" t="s">
        <v>749</v>
      </c>
      <c r="F1057" s="28">
        <v>22713.040000000001</v>
      </c>
    </row>
    <row r="1058" spans="1:6" outlineLevel="1" x14ac:dyDescent="0.25">
      <c r="B1058" s="25"/>
      <c r="E1058" s="26" t="s">
        <v>945</v>
      </c>
      <c r="F1058" s="27">
        <v>4357</v>
      </c>
    </row>
    <row r="1059" spans="1:6" outlineLevel="1" x14ac:dyDescent="0.25">
      <c r="B1059" s="25"/>
      <c r="E1059" s="26" t="s">
        <v>750</v>
      </c>
      <c r="F1059" s="27">
        <v>4349.3999999999996</v>
      </c>
    </row>
    <row r="1060" spans="1:6" outlineLevel="1" x14ac:dyDescent="0.25">
      <c r="B1060" s="25"/>
      <c r="E1060" s="26" t="s">
        <v>751</v>
      </c>
      <c r="F1060" s="27">
        <v>10678.96</v>
      </c>
    </row>
    <row r="1061" spans="1:6" outlineLevel="1" x14ac:dyDescent="0.25">
      <c r="B1061" s="25"/>
      <c r="E1061" s="26" t="s">
        <v>752</v>
      </c>
      <c r="F1061" s="27">
        <v>12705.14</v>
      </c>
    </row>
    <row r="1062" spans="1:6" outlineLevel="1" x14ac:dyDescent="0.25">
      <c r="B1062" s="25"/>
      <c r="E1062" s="26" t="s">
        <v>753</v>
      </c>
      <c r="F1062" s="27">
        <v>48994.47</v>
      </c>
    </row>
    <row r="1063" spans="1:6" outlineLevel="1" x14ac:dyDescent="0.25">
      <c r="B1063" s="25"/>
      <c r="E1063" s="26" t="s">
        <v>754</v>
      </c>
      <c r="F1063" s="27">
        <v>6200.81</v>
      </c>
    </row>
    <row r="1064" spans="1:6" outlineLevel="1" x14ac:dyDescent="0.25">
      <c r="B1064" s="25"/>
      <c r="E1064" s="26" t="s">
        <v>755</v>
      </c>
      <c r="F1064" s="27">
        <v>4347.26</v>
      </c>
    </row>
    <row r="1065" spans="1:6" outlineLevel="1" x14ac:dyDescent="0.25">
      <c r="B1065" s="25"/>
      <c r="E1065" s="26" t="s">
        <v>756</v>
      </c>
      <c r="F1065" s="27">
        <v>7063.38</v>
      </c>
    </row>
    <row r="1066" spans="1:6" outlineLevel="1" x14ac:dyDescent="0.25">
      <c r="B1066" s="25"/>
      <c r="E1066" s="26" t="s">
        <v>946</v>
      </c>
      <c r="F1066" s="27">
        <v>6393.98</v>
      </c>
    </row>
    <row r="1067" spans="1:6" outlineLevel="1" x14ac:dyDescent="0.25">
      <c r="B1067" s="25"/>
      <c r="E1067" s="26" t="s">
        <v>757</v>
      </c>
      <c r="F1067" s="27">
        <v>86093.65</v>
      </c>
    </row>
    <row r="1068" spans="1:6" outlineLevel="1" x14ac:dyDescent="0.25">
      <c r="B1068" s="25"/>
      <c r="E1068" s="26" t="s">
        <v>758</v>
      </c>
      <c r="F1068" s="27">
        <v>14160.26</v>
      </c>
    </row>
    <row r="1069" spans="1:6" ht="26.25" customHeight="1" collapsed="1" x14ac:dyDescent="0.25">
      <c r="A1069" s="6" t="s">
        <v>6</v>
      </c>
      <c r="B1069" s="20" t="s">
        <v>759</v>
      </c>
      <c r="C1069" s="33">
        <v>4716025437</v>
      </c>
      <c r="D1069" s="22" t="s">
        <v>11</v>
      </c>
      <c r="E1069" s="21"/>
      <c r="F1069" s="7">
        <f>F1070+F1071</f>
        <v>6826.73</v>
      </c>
    </row>
    <row r="1070" spans="1:6" x14ac:dyDescent="0.25">
      <c r="A1070" s="8"/>
      <c r="B1070" s="23"/>
      <c r="C1070" s="10"/>
      <c r="D1070" s="11" t="s">
        <v>8</v>
      </c>
      <c r="E1070" s="12"/>
      <c r="F1070" s="31"/>
    </row>
    <row r="1071" spans="1:6" x14ac:dyDescent="0.25">
      <c r="A1071" s="14"/>
      <c r="B1071" s="15"/>
      <c r="C1071" s="16"/>
      <c r="D1071" s="17" t="s">
        <v>9</v>
      </c>
      <c r="E1071" s="18"/>
      <c r="F1071" s="19">
        <f>F1072</f>
        <v>6826.73</v>
      </c>
    </row>
    <row r="1072" spans="1:6" outlineLevel="1" x14ac:dyDescent="0.25">
      <c r="B1072" s="25"/>
      <c r="E1072" s="26" t="s">
        <v>949</v>
      </c>
      <c r="F1072" s="27">
        <v>6826.73</v>
      </c>
    </row>
    <row r="1073" spans="1:6" ht="38.25" collapsed="1" x14ac:dyDescent="0.25">
      <c r="A1073" s="6" t="s">
        <v>6</v>
      </c>
      <c r="B1073" s="20" t="s">
        <v>760</v>
      </c>
      <c r="C1073" s="33">
        <v>7704307993</v>
      </c>
      <c r="D1073" s="22" t="s">
        <v>11</v>
      </c>
      <c r="E1073" s="21"/>
      <c r="F1073" s="7">
        <f>F1074+F1075</f>
        <v>0</v>
      </c>
    </row>
    <row r="1074" spans="1:6" x14ac:dyDescent="0.25">
      <c r="A1074" s="8"/>
      <c r="B1074" s="23"/>
      <c r="C1074" s="10"/>
      <c r="D1074" s="11" t="s">
        <v>8</v>
      </c>
      <c r="E1074" s="12"/>
      <c r="F1074" s="31"/>
    </row>
    <row r="1075" spans="1:6" x14ac:dyDescent="0.25">
      <c r="A1075" s="14"/>
      <c r="B1075" s="15"/>
      <c r="C1075" s="16"/>
      <c r="D1075" s="17" t="s">
        <v>9</v>
      </c>
      <c r="E1075" s="18"/>
      <c r="F1075" s="19">
        <v>0</v>
      </c>
    </row>
    <row r="1076" spans="1:6" ht="38.25" x14ac:dyDescent="0.25">
      <c r="A1076" s="6" t="s">
        <v>6</v>
      </c>
      <c r="B1076" s="20" t="s">
        <v>761</v>
      </c>
      <c r="C1076" s="33">
        <v>4716037256</v>
      </c>
      <c r="D1076" s="22" t="s">
        <v>11</v>
      </c>
      <c r="E1076" s="21"/>
      <c r="F1076" s="7">
        <f>F1077+F1078</f>
        <v>20600.52</v>
      </c>
    </row>
    <row r="1077" spans="1:6" x14ac:dyDescent="0.25">
      <c r="A1077" s="8"/>
      <c r="B1077" s="23"/>
      <c r="C1077" s="10"/>
      <c r="D1077" s="11" t="s">
        <v>8</v>
      </c>
      <c r="E1077" s="12"/>
      <c r="F1077" s="31">
        <v>20600.52</v>
      </c>
    </row>
    <row r="1078" spans="1:6" x14ac:dyDescent="0.25">
      <c r="A1078" s="14"/>
      <c r="B1078" s="15"/>
      <c r="C1078" s="16"/>
      <c r="D1078" s="17" t="s">
        <v>9</v>
      </c>
      <c r="E1078" s="18"/>
      <c r="F1078" s="19">
        <v>0</v>
      </c>
    </row>
    <row r="1079" spans="1:6" ht="25.5" x14ac:dyDescent="0.25">
      <c r="A1079" s="6" t="s">
        <v>6</v>
      </c>
      <c r="B1079" s="20" t="s">
        <v>762</v>
      </c>
      <c r="C1079" s="33">
        <v>4716031871</v>
      </c>
      <c r="D1079" s="22" t="s">
        <v>11</v>
      </c>
      <c r="E1079" s="21"/>
      <c r="F1079" s="7">
        <f>F1080+F1081</f>
        <v>0</v>
      </c>
    </row>
    <row r="1080" spans="1:6" x14ac:dyDescent="0.25">
      <c r="A1080" s="8"/>
      <c r="B1080" s="23"/>
      <c r="C1080" s="10"/>
      <c r="D1080" s="11" t="s">
        <v>8</v>
      </c>
      <c r="E1080" s="12"/>
      <c r="F1080" s="31"/>
    </row>
    <row r="1081" spans="1:6" x14ac:dyDescent="0.25">
      <c r="A1081" s="14"/>
      <c r="B1081" s="15"/>
      <c r="C1081" s="16"/>
      <c r="D1081" s="17" t="s">
        <v>9</v>
      </c>
      <c r="E1081" s="18"/>
      <c r="F1081" s="19">
        <v>0</v>
      </c>
    </row>
    <row r="1082" spans="1:6" ht="25.5" x14ac:dyDescent="0.25">
      <c r="A1082" s="6" t="s">
        <v>6</v>
      </c>
      <c r="B1082" s="20" t="s">
        <v>763</v>
      </c>
      <c r="C1082" s="21">
        <v>4716031920</v>
      </c>
      <c r="D1082" s="22" t="s">
        <v>11</v>
      </c>
      <c r="E1082" s="21"/>
      <c r="F1082" s="7">
        <f>F1083+F1084</f>
        <v>0</v>
      </c>
    </row>
    <row r="1083" spans="1:6" x14ac:dyDescent="0.25">
      <c r="A1083" s="8"/>
      <c r="B1083" s="23"/>
      <c r="C1083" s="10"/>
      <c r="D1083" s="11" t="s">
        <v>8</v>
      </c>
      <c r="E1083" s="12"/>
      <c r="F1083" s="31"/>
    </row>
    <row r="1084" spans="1:6" x14ac:dyDescent="0.25">
      <c r="A1084" s="14"/>
      <c r="B1084" s="15"/>
      <c r="C1084" s="16"/>
      <c r="D1084" s="17" t="s">
        <v>9</v>
      </c>
      <c r="E1084" s="18"/>
      <c r="F1084" s="19">
        <v>0</v>
      </c>
    </row>
    <row r="1085" spans="1:6" x14ac:dyDescent="0.25">
      <c r="A1085" s="6" t="s">
        <v>6</v>
      </c>
      <c r="B1085" s="20" t="s">
        <v>764</v>
      </c>
      <c r="C1085" s="33">
        <v>4705029366</v>
      </c>
      <c r="D1085" s="22" t="s">
        <v>11</v>
      </c>
      <c r="E1085" s="21"/>
      <c r="F1085" s="7">
        <f>F1086+F1087</f>
        <v>0</v>
      </c>
    </row>
    <row r="1086" spans="1:6" x14ac:dyDescent="0.25">
      <c r="A1086" s="8"/>
      <c r="B1086" s="23"/>
      <c r="C1086" s="10"/>
      <c r="D1086" s="11" t="s">
        <v>8</v>
      </c>
      <c r="E1086" s="12"/>
      <c r="F1086" s="31"/>
    </row>
    <row r="1087" spans="1:6" x14ac:dyDescent="0.25">
      <c r="A1087" s="14"/>
      <c r="B1087" s="15"/>
      <c r="C1087" s="16"/>
      <c r="D1087" s="17" t="s">
        <v>9</v>
      </c>
      <c r="E1087" s="18"/>
      <c r="F1087" s="19">
        <v>0</v>
      </c>
    </row>
    <row r="1088" spans="1:6" x14ac:dyDescent="0.25">
      <c r="A1088" s="6" t="s">
        <v>6</v>
      </c>
      <c r="B1088" s="20" t="s">
        <v>765</v>
      </c>
      <c r="C1088" s="33">
        <v>4716032441</v>
      </c>
      <c r="D1088" s="22" t="s">
        <v>11</v>
      </c>
      <c r="E1088" s="21"/>
      <c r="F1088" s="7">
        <f>F1089+F1090</f>
        <v>0</v>
      </c>
    </row>
    <row r="1089" spans="1:6" x14ac:dyDescent="0.25">
      <c r="A1089" s="8"/>
      <c r="B1089" s="23"/>
      <c r="C1089" s="10"/>
      <c r="D1089" s="11" t="s">
        <v>8</v>
      </c>
      <c r="E1089" s="12"/>
      <c r="F1089" s="31"/>
    </row>
    <row r="1090" spans="1:6" x14ac:dyDescent="0.25">
      <c r="A1090" s="14"/>
      <c r="B1090" s="15"/>
      <c r="C1090" s="16"/>
      <c r="D1090" s="17" t="s">
        <v>9</v>
      </c>
      <c r="E1090" s="18"/>
      <c r="F1090" s="19"/>
    </row>
    <row r="1091" spans="1:6" ht="38.25" x14ac:dyDescent="0.25">
      <c r="A1091" s="6" t="s">
        <v>6</v>
      </c>
      <c r="B1091" s="20" t="s">
        <v>766</v>
      </c>
      <c r="C1091" s="21">
        <v>4716046099</v>
      </c>
      <c r="D1091" s="22" t="s">
        <v>11</v>
      </c>
      <c r="E1091" s="21"/>
      <c r="F1091" s="7">
        <f>F1092+F1093</f>
        <v>0</v>
      </c>
    </row>
    <row r="1092" spans="1:6" x14ac:dyDescent="0.25">
      <c r="A1092" s="8"/>
      <c r="B1092" s="23"/>
      <c r="C1092" s="10"/>
      <c r="D1092" s="11" t="s">
        <v>8</v>
      </c>
      <c r="E1092" s="12"/>
      <c r="F1092" s="31"/>
    </row>
    <row r="1093" spans="1:6" x14ac:dyDescent="0.25">
      <c r="A1093" s="14"/>
      <c r="B1093" s="15"/>
      <c r="C1093" s="16"/>
      <c r="D1093" s="17" t="s">
        <v>9</v>
      </c>
      <c r="E1093" s="18"/>
      <c r="F1093" s="19"/>
    </row>
    <row r="1094" spans="1:6" x14ac:dyDescent="0.25">
      <c r="A1094" s="6" t="s">
        <v>6</v>
      </c>
      <c r="B1094" s="20" t="s">
        <v>767</v>
      </c>
      <c r="C1094" s="21">
        <v>4716024240</v>
      </c>
      <c r="D1094" s="22" t="s">
        <v>11</v>
      </c>
      <c r="E1094" s="21"/>
      <c r="F1094" s="7">
        <f>F1095+F1096</f>
        <v>0</v>
      </c>
    </row>
    <row r="1095" spans="1:6" x14ac:dyDescent="0.25">
      <c r="A1095" s="8"/>
      <c r="B1095" s="23"/>
      <c r="C1095" s="10"/>
      <c r="D1095" s="11" t="s">
        <v>8</v>
      </c>
      <c r="E1095" s="12"/>
      <c r="F1095" s="31"/>
    </row>
    <row r="1096" spans="1:6" x14ac:dyDescent="0.25">
      <c r="A1096" s="14"/>
      <c r="B1096" s="15"/>
      <c r="C1096" s="16"/>
      <c r="D1096" s="17" t="s">
        <v>9</v>
      </c>
      <c r="E1096" s="18"/>
      <c r="F1096" s="19"/>
    </row>
    <row r="1097" spans="1:6" ht="25.5" x14ac:dyDescent="0.25">
      <c r="A1097" s="6" t="s">
        <v>6</v>
      </c>
      <c r="B1097" s="20" t="s">
        <v>768</v>
      </c>
      <c r="C1097" s="21">
        <v>4716032160</v>
      </c>
      <c r="D1097" s="22" t="s">
        <v>11</v>
      </c>
      <c r="E1097" s="21"/>
      <c r="F1097" s="7">
        <f>F1098+F1099</f>
        <v>0</v>
      </c>
    </row>
    <row r="1098" spans="1:6" x14ac:dyDescent="0.25">
      <c r="A1098" s="8"/>
      <c r="B1098" s="23"/>
      <c r="C1098" s="10"/>
      <c r="D1098" s="11" t="s">
        <v>8</v>
      </c>
      <c r="E1098" s="12"/>
      <c r="F1098" s="13"/>
    </row>
    <row r="1099" spans="1:6" x14ac:dyDescent="0.25">
      <c r="A1099" s="14"/>
      <c r="B1099" s="15"/>
      <c r="C1099" s="16"/>
      <c r="D1099" s="17" t="s">
        <v>9</v>
      </c>
      <c r="E1099" s="18"/>
      <c r="F1099" s="19">
        <v>0</v>
      </c>
    </row>
    <row r="1100" spans="1:6" ht="25.5" x14ac:dyDescent="0.25">
      <c r="A1100" s="6" t="s">
        <v>6</v>
      </c>
      <c r="B1100" s="20" t="s">
        <v>769</v>
      </c>
      <c r="C1100" s="21">
        <v>4716037104</v>
      </c>
      <c r="D1100" s="22" t="s">
        <v>11</v>
      </c>
      <c r="E1100" s="21"/>
      <c r="F1100" s="7">
        <f>F1101+F1102</f>
        <v>1162.08</v>
      </c>
    </row>
    <row r="1101" spans="1:6" x14ac:dyDescent="0.25">
      <c r="A1101" s="8"/>
      <c r="B1101" s="23"/>
      <c r="C1101" s="10"/>
      <c r="D1101" s="11" t="s">
        <v>8</v>
      </c>
      <c r="E1101" s="12"/>
      <c r="F1101" s="13">
        <v>1162.08</v>
      </c>
    </row>
    <row r="1102" spans="1:6" x14ac:dyDescent="0.25">
      <c r="A1102" s="14"/>
      <c r="B1102" s="15"/>
      <c r="C1102" s="16"/>
      <c r="D1102" s="17" t="s">
        <v>9</v>
      </c>
      <c r="E1102" s="18"/>
      <c r="F1102" s="19">
        <v>0</v>
      </c>
    </row>
    <row r="1103" spans="1:6" ht="38.25" x14ac:dyDescent="0.25">
      <c r="A1103" s="6" t="s">
        <v>6</v>
      </c>
      <c r="B1103" s="20" t="s">
        <v>770</v>
      </c>
      <c r="C1103" s="21"/>
      <c r="D1103" s="22" t="s">
        <v>11</v>
      </c>
      <c r="E1103" s="21"/>
      <c r="F1103" s="7">
        <f>F1104+F1105</f>
        <v>0</v>
      </c>
    </row>
    <row r="1104" spans="1:6" x14ac:dyDescent="0.25">
      <c r="A1104" s="8"/>
      <c r="B1104" s="29"/>
      <c r="C1104" s="10"/>
      <c r="D1104" s="11" t="s">
        <v>8</v>
      </c>
      <c r="E1104" s="12"/>
      <c r="F1104" s="24"/>
    </row>
    <row r="1105" spans="1:6" x14ac:dyDescent="0.25">
      <c r="A1105" s="14"/>
      <c r="B1105" s="30"/>
      <c r="C1105" s="16"/>
      <c r="D1105" s="17" t="s">
        <v>9</v>
      </c>
      <c r="E1105" s="18"/>
      <c r="F1105" s="19">
        <v>0</v>
      </c>
    </row>
    <row r="1106" spans="1:6" ht="25.5" x14ac:dyDescent="0.25">
      <c r="A1106" s="6" t="s">
        <v>6</v>
      </c>
      <c r="B1106" s="20" t="s">
        <v>771</v>
      </c>
      <c r="C1106" s="21">
        <v>4716029632</v>
      </c>
      <c r="D1106" s="22" t="s">
        <v>11</v>
      </c>
      <c r="E1106" s="21"/>
      <c r="F1106" s="7">
        <f>F1107+F1108</f>
        <v>0</v>
      </c>
    </row>
    <row r="1107" spans="1:6" x14ac:dyDescent="0.25">
      <c r="A1107" s="8"/>
      <c r="B1107" s="23"/>
      <c r="C1107" s="10"/>
      <c r="D1107" s="11" t="s">
        <v>8</v>
      </c>
      <c r="E1107" s="12"/>
      <c r="F1107" s="13"/>
    </row>
    <row r="1108" spans="1:6" x14ac:dyDescent="0.25">
      <c r="A1108" s="14"/>
      <c r="B1108" s="15"/>
      <c r="C1108" s="16"/>
      <c r="D1108" s="17" t="s">
        <v>9</v>
      </c>
      <c r="E1108" s="18"/>
      <c r="F1108" s="19">
        <v>0</v>
      </c>
    </row>
    <row r="1109" spans="1:6" ht="38.25" x14ac:dyDescent="0.25">
      <c r="A1109" s="6" t="s">
        <v>6</v>
      </c>
      <c r="B1109" s="20" t="s">
        <v>772</v>
      </c>
      <c r="C1109" s="21">
        <v>4716030081</v>
      </c>
      <c r="D1109" s="22" t="s">
        <v>11</v>
      </c>
      <c r="E1109" s="21"/>
      <c r="F1109" s="7">
        <f>F1110+F1111</f>
        <v>52136.959999999999</v>
      </c>
    </row>
    <row r="1110" spans="1:6" x14ac:dyDescent="0.25">
      <c r="A1110" s="8"/>
      <c r="B1110" s="23"/>
      <c r="C1110" s="10"/>
      <c r="D1110" s="11" t="s">
        <v>8</v>
      </c>
      <c r="E1110" s="12"/>
      <c r="F1110" s="13"/>
    </row>
    <row r="1111" spans="1:6" x14ac:dyDescent="0.25">
      <c r="A1111" s="14"/>
      <c r="B1111" s="15"/>
      <c r="C1111" s="16"/>
      <c r="D1111" s="17" t="s">
        <v>9</v>
      </c>
      <c r="E1111" s="18"/>
      <c r="F1111" s="19">
        <f>SUM(F1112:F1120)</f>
        <v>52136.959999999999</v>
      </c>
    </row>
    <row r="1112" spans="1:6" outlineLevel="1" x14ac:dyDescent="0.25">
      <c r="E1112" s="26" t="s">
        <v>773</v>
      </c>
      <c r="F1112" s="27">
        <v>4650.03</v>
      </c>
    </row>
    <row r="1113" spans="1:6" outlineLevel="1" x14ac:dyDescent="0.25">
      <c r="E1113" s="26" t="s">
        <v>1052</v>
      </c>
      <c r="F1113" s="27">
        <v>4269.66</v>
      </c>
    </row>
    <row r="1114" spans="1:6" outlineLevel="1" x14ac:dyDescent="0.25">
      <c r="E1114" s="26" t="s">
        <v>774</v>
      </c>
      <c r="F1114" s="27">
        <v>4593.4399999999996</v>
      </c>
    </row>
    <row r="1115" spans="1:6" outlineLevel="1" x14ac:dyDescent="0.25">
      <c r="E1115" s="26" t="s">
        <v>1053</v>
      </c>
      <c r="F1115" s="27">
        <v>4597.84</v>
      </c>
    </row>
    <row r="1116" spans="1:6" outlineLevel="1" x14ac:dyDescent="0.25">
      <c r="E1116" s="26" t="s">
        <v>869</v>
      </c>
      <c r="F1116" s="27">
        <v>5699.56</v>
      </c>
    </row>
    <row r="1117" spans="1:6" outlineLevel="1" x14ac:dyDescent="0.25">
      <c r="E1117" s="26" t="s">
        <v>775</v>
      </c>
      <c r="F1117" s="27">
        <v>12346.43</v>
      </c>
    </row>
    <row r="1118" spans="1:6" outlineLevel="1" x14ac:dyDescent="0.25">
      <c r="E1118" s="26" t="s">
        <v>776</v>
      </c>
      <c r="F1118" s="27">
        <v>6361.52</v>
      </c>
    </row>
    <row r="1119" spans="1:6" outlineLevel="1" x14ac:dyDescent="0.25">
      <c r="E1119" s="26" t="s">
        <v>947</v>
      </c>
      <c r="F1119" s="27">
        <v>4853.66</v>
      </c>
    </row>
    <row r="1120" spans="1:6" outlineLevel="1" x14ac:dyDescent="0.25">
      <c r="E1120" s="26" t="s">
        <v>948</v>
      </c>
      <c r="F1120" s="27">
        <v>4764.82</v>
      </c>
    </row>
    <row r="1121" spans="1:6" collapsed="1" x14ac:dyDescent="0.25">
      <c r="A1121" s="6" t="s">
        <v>6</v>
      </c>
      <c r="B1121" s="20" t="s">
        <v>777</v>
      </c>
      <c r="C1121" s="33">
        <v>7816699160</v>
      </c>
      <c r="D1121" s="22" t="s">
        <v>11</v>
      </c>
      <c r="E1121" s="21"/>
      <c r="F1121" s="7">
        <f>F1122+F1123</f>
        <v>2289238.7399999998</v>
      </c>
    </row>
    <row r="1122" spans="1:6" x14ac:dyDescent="0.25">
      <c r="A1122" s="8"/>
      <c r="B1122" s="23"/>
      <c r="C1122" s="10"/>
      <c r="D1122" s="11" t="s">
        <v>8</v>
      </c>
      <c r="E1122" s="12"/>
      <c r="F1122" s="13">
        <v>2259953.88</v>
      </c>
    </row>
    <row r="1123" spans="1:6" x14ac:dyDescent="0.25">
      <c r="A1123" s="14"/>
      <c r="B1123" s="15"/>
      <c r="C1123" s="16"/>
      <c r="D1123" s="17" t="s">
        <v>9</v>
      </c>
      <c r="E1123" s="18"/>
      <c r="F1123" s="19">
        <f>SUM(F1127:F1139)</f>
        <v>29284.859999999993</v>
      </c>
    </row>
    <row r="1124" spans="1:6" x14ac:dyDescent="0.25">
      <c r="A1124" s="6" t="s">
        <v>6</v>
      </c>
      <c r="B1124" s="20" t="s">
        <v>778</v>
      </c>
      <c r="C1124" s="33">
        <v>4716008696</v>
      </c>
      <c r="D1124" s="22" t="s">
        <v>11</v>
      </c>
      <c r="E1124" s="21"/>
      <c r="F1124" s="7">
        <f>F1125+F1126</f>
        <v>0</v>
      </c>
    </row>
    <row r="1125" spans="1:6" x14ac:dyDescent="0.25">
      <c r="A1125" s="8"/>
      <c r="B1125" s="23"/>
      <c r="C1125" s="10"/>
      <c r="D1125" s="11" t="s">
        <v>8</v>
      </c>
      <c r="E1125" s="12"/>
      <c r="F1125" s="13"/>
    </row>
    <row r="1126" spans="1:6" x14ac:dyDescent="0.25">
      <c r="A1126" s="14"/>
      <c r="B1126" s="15"/>
      <c r="C1126" s="16"/>
      <c r="D1126" s="17" t="s">
        <v>9</v>
      </c>
      <c r="E1126" s="18"/>
      <c r="F1126" s="19">
        <f>SUM(F1138:F1142)</f>
        <v>0</v>
      </c>
    </row>
    <row r="1127" spans="1:6" x14ac:dyDescent="0.25">
      <c r="A1127" s="6" t="s">
        <v>6</v>
      </c>
      <c r="B1127" s="20" t="s">
        <v>815</v>
      </c>
      <c r="C1127" s="33" t="s">
        <v>816</v>
      </c>
      <c r="D1127" s="22" t="s">
        <v>11</v>
      </c>
      <c r="E1127" s="21"/>
      <c r="F1127" s="7">
        <f>F1128+F1129</f>
        <v>0</v>
      </c>
    </row>
    <row r="1128" spans="1:6" x14ac:dyDescent="0.25">
      <c r="A1128" s="8"/>
      <c r="B1128" s="23"/>
      <c r="C1128" s="10"/>
      <c r="D1128" s="11" t="s">
        <v>8</v>
      </c>
      <c r="E1128" s="12"/>
      <c r="F1128" s="13"/>
    </row>
    <row r="1129" spans="1:6" x14ac:dyDescent="0.25">
      <c r="A1129" s="14"/>
      <c r="B1129" s="15"/>
      <c r="C1129" s="16"/>
      <c r="D1129" s="17" t="s">
        <v>9</v>
      </c>
      <c r="E1129" s="18"/>
      <c r="F1129" s="19">
        <f>SUM(F1141:F1145)</f>
        <v>0</v>
      </c>
    </row>
    <row r="1130" spans="1:6" ht="46.5" customHeight="1" collapsed="1" x14ac:dyDescent="0.25">
      <c r="A1130" s="6" t="s">
        <v>6</v>
      </c>
      <c r="B1130" s="20" t="s">
        <v>1054</v>
      </c>
      <c r="C1130" s="33">
        <v>4716042538</v>
      </c>
      <c r="D1130" s="22" t="s">
        <v>11</v>
      </c>
      <c r="E1130" s="21"/>
      <c r="F1130" s="7">
        <f>F1131+F1132</f>
        <v>5542.88</v>
      </c>
    </row>
    <row r="1131" spans="1:6" x14ac:dyDescent="0.25">
      <c r="A1131" s="8"/>
      <c r="B1131" s="23"/>
      <c r="C1131" s="10"/>
      <c r="D1131" s="11" t="s">
        <v>8</v>
      </c>
      <c r="E1131" s="12"/>
      <c r="F1131" s="31"/>
    </row>
    <row r="1132" spans="1:6" x14ac:dyDescent="0.25">
      <c r="A1132" s="14"/>
      <c r="B1132" s="15"/>
      <c r="C1132" s="16"/>
      <c r="D1132" s="17" t="s">
        <v>9</v>
      </c>
      <c r="E1132" s="18"/>
      <c r="F1132" s="19">
        <f>F1133</f>
        <v>5542.88</v>
      </c>
    </row>
    <row r="1133" spans="1:6" outlineLevel="1" x14ac:dyDescent="0.25">
      <c r="B1133" s="25"/>
      <c r="E1133" s="26" t="s">
        <v>950</v>
      </c>
      <c r="F1133" s="27">
        <v>5542.88</v>
      </c>
    </row>
    <row r="1134" spans="1:6" ht="44.25" customHeight="1" collapsed="1" x14ac:dyDescent="0.25">
      <c r="A1134" s="6" t="s">
        <v>6</v>
      </c>
      <c r="B1134" s="20" t="s">
        <v>766</v>
      </c>
      <c r="C1134" s="33">
        <v>4716046099</v>
      </c>
      <c r="D1134" s="22" t="s">
        <v>11</v>
      </c>
      <c r="E1134" s="21"/>
      <c r="F1134" s="7">
        <f>F1135+F1136</f>
        <v>4218.74</v>
      </c>
    </row>
    <row r="1135" spans="1:6" x14ac:dyDescent="0.25">
      <c r="A1135" s="8"/>
      <c r="B1135" s="23"/>
      <c r="C1135" s="10"/>
      <c r="D1135" s="11" t="s">
        <v>8</v>
      </c>
      <c r="E1135" s="12"/>
      <c r="F1135" s="31"/>
    </row>
    <row r="1136" spans="1:6" x14ac:dyDescent="0.25">
      <c r="A1136" s="14"/>
      <c r="B1136" s="15"/>
      <c r="C1136" s="16"/>
      <c r="D1136" s="17" t="s">
        <v>9</v>
      </c>
      <c r="E1136" s="18"/>
      <c r="F1136" s="19">
        <f>F1137</f>
        <v>4218.74</v>
      </c>
    </row>
    <row r="1137" spans="2:6" outlineLevel="1" x14ac:dyDescent="0.25">
      <c r="B1137" s="25"/>
      <c r="E1137" s="26" t="s">
        <v>1055</v>
      </c>
      <c r="F1137" s="27">
        <v>4218.74</v>
      </c>
    </row>
    <row r="1138" spans="2:6" collapsed="1" x14ac:dyDescent="0.25"/>
  </sheetData>
  <autoFilter ref="A3:F1137"/>
  <mergeCells count="1">
    <mergeCell ref="B2:E2"/>
  </mergeCells>
  <hyperlinks>
    <hyperlink ref="C1094" r:id="rId1" display="https://www.bing.com/ck/a?!&amp;&amp;p=213025a80a03e914JmltdHM9MTY3MDExMjAwMCZpZ3VpZD0zMGFjZTdkMC00OTQ4LTYxZDUtMzMyNC1mNWExNDg2MDYwNDcmaW5zaWQ9NTE3Mw&amp;ptn=3&amp;hsh=3&amp;fclid=30ace7d0-4948-61d5-3324-f5a148606047&amp;psq=%d1%82%d1%81%d0%b6+%d0%b4%d0%be%d0%bc+29+%d1%82%d0%be%d1%81%d0%bd%d0%be&amp;u=a1aHR0cHM6Ly9teS1na2gucnUvZ2V0b3JnYW5pemF0aW9uL3RzemgtZG9tLTI5YQ&amp;ntb=1"/>
  </hyperlinks>
  <pageMargins left="0.7" right="0.7" top="0.75" bottom="0.75" header="0.511811023622047" footer="0.511811023622047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ТОСНЕНСКОЕ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2</cp:revision>
  <dcterms:created xsi:type="dcterms:W3CDTF">2021-08-05T14:09:24Z</dcterms:created>
  <dcterms:modified xsi:type="dcterms:W3CDTF">2024-05-02T09:32:37Z</dcterms:modified>
  <dc:language>ru-RU</dc:language>
</cp:coreProperties>
</file>